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X16\Desktop\ОБРАЗЦЫ\ОВМ\РЕГИСТРАЦИОННЫЙ УЧЕТ\ПРОПИСКА\"/>
    </mc:Choice>
  </mc:AlternateContent>
  <bookViews>
    <workbookView xWindow="120" yWindow="45" windowWidth="15600" windowHeight="9435"/>
  </bookViews>
  <sheets>
    <sheet name="Форма №6" sheetId="1" r:id="rId1"/>
    <sheet name="Форма РФЛ1" sheetId="4" r:id="rId2"/>
    <sheet name="ЛИСТ ПРИБ." sheetId="6" r:id="rId3"/>
    <sheet name="ФОРМА №9" sheetId="5" r:id="rId4"/>
    <sheet name="форма № 8" sheetId="7" r:id="rId5"/>
    <sheet name="Форма 12П" sheetId="8" r:id="rId6"/>
    <sheet name="форма №10 (ПК)" sheetId="12" r:id="rId7"/>
    <sheet name="Расписка" sheetId="10" r:id="rId8"/>
    <sheet name="Реестр" sheetId="11" r:id="rId9"/>
  </sheets>
  <definedNames>
    <definedName name="Arrival1">'Форма №6'!$E$12</definedName>
    <definedName name="Arrival2">'Форма №6'!$A$13</definedName>
    <definedName name="Building">'Форма №6'!$M$31</definedName>
    <definedName name="Date">'Форма №6'!$R$40</definedName>
    <definedName name="DateGive">'Форма №6'!$A$39</definedName>
    <definedName name="Document">'Форма №6'!$K$34</definedName>
    <definedName name="FIOBirthDate">'Форма №6'!$B$8</definedName>
    <definedName name="Flat">'Форма №6'!$T$31</definedName>
    <definedName name="House">'Форма №6'!$C$31</definedName>
    <definedName name="List">'Форма №6'!$2:$71</definedName>
    <definedName name="Number">'Форма №6'!#REF!</definedName>
    <definedName name="Owner">'Форма №6'!$K$23</definedName>
    <definedName name="Series">'Форма №6'!#REF!</definedName>
    <definedName name="Street">'Форма №6'!$Q$29</definedName>
    <definedName name="Town">'Форма №6'!#REF!</definedName>
    <definedName name="WhoGive">'Форма №6'!#REF!</definedName>
  </definedNames>
  <calcPr calcId="152511" fullCalcOnLoad="1"/>
</workbook>
</file>

<file path=xl/calcChain.xml><?xml version="1.0" encoding="utf-8"?>
<calcChain xmlns="http://schemas.openxmlformats.org/spreadsheetml/2006/main">
  <c r="U57" i="1" l="1"/>
  <c r="I15" i="12"/>
  <c r="J14" i="12"/>
  <c r="I14" i="12"/>
  <c r="D15" i="12"/>
  <c r="G14" i="12"/>
  <c r="D14" i="12"/>
  <c r="L7" i="12"/>
  <c r="K7" i="12"/>
  <c r="J7" i="12"/>
  <c r="I6" i="12"/>
  <c r="K5" i="12"/>
  <c r="C11" i="12"/>
  <c r="A11" i="12"/>
  <c r="D9" i="12"/>
  <c r="F6" i="12"/>
  <c r="D6" i="12"/>
  <c r="B6" i="12"/>
  <c r="B5" i="12"/>
  <c r="Z11" i="7"/>
  <c r="X46" i="8"/>
  <c r="A9" i="7"/>
  <c r="H25" i="4"/>
  <c r="R57" i="1"/>
  <c r="M83" i="6"/>
  <c r="D13" i="10"/>
  <c r="H83" i="6"/>
  <c r="C13" i="10"/>
  <c r="O31" i="4"/>
  <c r="AA57" i="1"/>
  <c r="AA21" i="5"/>
  <c r="T21" i="5"/>
  <c r="R21" i="5"/>
  <c r="E4" i="10"/>
  <c r="C4" i="10"/>
  <c r="B7" i="11"/>
  <c r="A7" i="11"/>
  <c r="AB31" i="4"/>
  <c r="Z31" i="4"/>
  <c r="X31" i="4"/>
  <c r="A8" i="11"/>
  <c r="B4" i="10"/>
  <c r="X53" i="8"/>
  <c r="X52" i="8"/>
  <c r="AC49" i="8"/>
  <c r="X49" i="8"/>
  <c r="AD48" i="8"/>
  <c r="X48" i="8"/>
  <c r="M37" i="8"/>
  <c r="X31" i="8"/>
  <c r="X30" i="8"/>
  <c r="X29" i="8"/>
  <c r="M27" i="8"/>
  <c r="I27" i="8"/>
  <c r="G24" i="8"/>
  <c r="G23" i="8"/>
  <c r="G22" i="8"/>
  <c r="A22" i="7"/>
  <c r="L17" i="7"/>
  <c r="H17" i="7"/>
  <c r="F17" i="7"/>
  <c r="U16" i="7"/>
  <c r="Q16" i="7"/>
  <c r="C16" i="7"/>
  <c r="X13" i="7"/>
  <c r="U13" i="7"/>
  <c r="Q13" i="7"/>
  <c r="N13" i="7"/>
  <c r="L13" i="7"/>
  <c r="C13" i="7"/>
  <c r="A13" i="7"/>
  <c r="V11" i="7"/>
  <c r="S11" i="7"/>
  <c r="A11" i="7"/>
  <c r="AH7" i="7"/>
  <c r="AD7" i="7"/>
  <c r="AC7" i="7"/>
  <c r="U7" i="7"/>
  <c r="N7" i="7"/>
  <c r="G7" i="7"/>
  <c r="AL26" i="5"/>
  <c r="AC26" i="5"/>
  <c r="Q26" i="5"/>
  <c r="L26" i="5"/>
  <c r="AA25" i="5"/>
  <c r="W25" i="5"/>
  <c r="L20" i="5"/>
  <c r="I20" i="5"/>
  <c r="A20" i="5"/>
  <c r="AE8" i="5"/>
  <c r="B31" i="4"/>
  <c r="AL14" i="5"/>
  <c r="AD14" i="5"/>
  <c r="AD13" i="5"/>
  <c r="W12" i="5"/>
  <c r="K14" i="5"/>
  <c r="F4" i="5"/>
  <c r="W17" i="6"/>
  <c r="X41" i="8"/>
  <c r="Z25" i="6"/>
  <c r="AJ25" i="6"/>
  <c r="AF25" i="6"/>
  <c r="AD25" i="6"/>
  <c r="V25" i="6"/>
  <c r="AC24" i="6"/>
  <c r="X45" i="8"/>
  <c r="X42" i="8"/>
  <c r="X33" i="8"/>
  <c r="X32" i="8"/>
  <c r="AB6" i="6"/>
  <c r="X5" i="6"/>
  <c r="X4" i="6"/>
  <c r="AE7" i="6"/>
  <c r="AB7" i="6"/>
  <c r="Z7" i="6"/>
  <c r="O23" i="4"/>
  <c r="K23" i="4"/>
  <c r="I23" i="4"/>
  <c r="W30" i="4"/>
  <c r="T29" i="4"/>
  <c r="J28" i="4"/>
  <c r="Z40" i="4"/>
  <c r="L39" i="4"/>
  <c r="F40" i="4"/>
  <c r="F36" i="4"/>
  <c r="F35" i="4"/>
  <c r="N34" i="4"/>
  <c r="Z50" i="4"/>
  <c r="F50" i="4"/>
  <c r="L49" i="4"/>
  <c r="F46" i="4"/>
  <c r="N44" i="4"/>
  <c r="G29" i="4"/>
  <c r="J21" i="4"/>
  <c r="E20" i="4"/>
  <c r="F19" i="4"/>
</calcChain>
</file>

<file path=xl/sharedStrings.xml><?xml version="1.0" encoding="utf-8"?>
<sst xmlns="http://schemas.openxmlformats.org/spreadsheetml/2006/main" count="736" uniqueCount="502">
  <si>
    <t>В орган регистрационного учета</t>
  </si>
  <si>
    <t>от</t>
  </si>
  <si>
    <t>Жилое помещение предоставлено</t>
  </si>
  <si>
    <t>дом</t>
  </si>
  <si>
    <t>Документ, удостоверяющий личность: вид</t>
  </si>
  <si>
    <t>серия</t>
  </si>
  <si>
    <t>№</t>
  </si>
  <si>
    <t>выдан</t>
  </si>
  <si>
    <t>(наименование органа, учреждения)</t>
  </si>
  <si>
    <t>Принятое решение</t>
  </si>
  <si>
    <t>ЗАЯВЛЕНИЕ О РЕГИСТРАЦИИ ПО МЕСТУ ЖИТЕЛЬСТВА</t>
  </si>
  <si>
    <t>на основании</t>
  </si>
  <si>
    <t>по адресу:</t>
  </si>
  <si>
    <t>(наименование населенного пункта)</t>
  </si>
  <si>
    <t>Форма № 6</t>
  </si>
  <si>
    <t>Законный представитель</t>
  </si>
  <si>
    <t xml:space="preserve">(документ, являющийся в соответствии с жилищным законодательством Российской Федерации основанием для вселения) </t>
  </si>
  <si>
    <t>Код</t>
  </si>
  <si>
    <t>Дата выдачи</t>
  </si>
  <si>
    <t>Подпись заявителя, законного представителя (нужное подчеркнуть)</t>
  </si>
  <si>
    <t>Дата</t>
  </si>
  <si>
    <t>"____" ______________ 201__ г</t>
  </si>
  <si>
    <t>Вселение произведено в соответствии с законодательством Российской Федерации.</t>
  </si>
  <si>
    <t>Подпись лица представившего жилое помещение</t>
  </si>
  <si>
    <t>Подпись заявителя и лица, предоставившего жилое помещение, заверяю</t>
  </si>
  <si>
    <t>(подпись и Ф.И.О. должностного лица)</t>
  </si>
  <si>
    <t>(Ф.И.О., подпись должностного лица органа регистрационного учета)</t>
  </si>
  <si>
    <t>МП</t>
  </si>
  <si>
    <t>Выдано свидетельство о регистрации по месту жительства (для граждан, не достигших 14-летнего возраста).</t>
  </si>
  <si>
    <t>ОГРН</t>
  </si>
  <si>
    <t>ИНН</t>
  </si>
  <si>
    <t>КПП</t>
  </si>
  <si>
    <t>Код налогового органа</t>
  </si>
  <si>
    <t>(почтовый индекс, адрес)</t>
  </si>
  <si>
    <t>наименование налогового органа</t>
  </si>
  <si>
    <t>МРИ ФНС №8</t>
  </si>
  <si>
    <t>В налоговый орган</t>
  </si>
  <si>
    <t>Форма РФЛ1</t>
  </si>
  <si>
    <t>ОУФМС РОССИИ ПО ОРЕНБУРГСКОЙ ОБЛ.</t>
  </si>
  <si>
    <t xml:space="preserve">(полное наименование органа, осуществившего </t>
  </si>
  <si>
    <t>регистрацию физического лица по месту жительства)</t>
  </si>
  <si>
    <t>СВЕДЕНИЯ О РЕГИСТРАЦИИ ГРАЖДАНИНА РОССИЙСКОЙ ФЕДЕРАЦИИ</t>
  </si>
  <si>
    <t>ПО МЕСТУ ЖИТЕЛЬСТВА</t>
  </si>
  <si>
    <t>1. Сведения о лице, поставленном на регистрационный учет по месту жительства</t>
  </si>
  <si>
    <t>1.1</t>
  </si>
  <si>
    <t>1.2</t>
  </si>
  <si>
    <t>1.3</t>
  </si>
  <si>
    <t>1.4</t>
  </si>
  <si>
    <t>1.5</t>
  </si>
  <si>
    <t>1.6</t>
  </si>
  <si>
    <t>1.7</t>
  </si>
  <si>
    <t>Фамилия</t>
  </si>
  <si>
    <t>Имя</t>
  </si>
  <si>
    <t>Отчество (при наличии)</t>
  </si>
  <si>
    <t>Пол</t>
  </si>
  <si>
    <t>Дата рождения</t>
  </si>
  <si>
    <t>муж.</t>
  </si>
  <si>
    <t>жен.</t>
  </si>
  <si>
    <t>Место рождения</t>
  </si>
  <si>
    <t>(число, месяц, год)</t>
  </si>
  <si>
    <t>(нужное отметить знаком "V")</t>
  </si>
  <si>
    <t>(указать в точном соответствии с записью в документе, удостоверяющем личность)</t>
  </si>
  <si>
    <t>Сведения о документе, удостовеоряющем личность</t>
  </si>
  <si>
    <t>1.7.1.</t>
  </si>
  <si>
    <t>1.7.2.</t>
  </si>
  <si>
    <t>Вид документа</t>
  </si>
  <si>
    <t>Серия</t>
  </si>
  <si>
    <t>1.7.3.</t>
  </si>
  <si>
    <t>Номер</t>
  </si>
  <si>
    <t>1.7.4.</t>
  </si>
  <si>
    <t>Наименование органа и код подразделения, выдавшего документ</t>
  </si>
  <si>
    <t>1.7.5.</t>
  </si>
  <si>
    <t>2.1.</t>
  </si>
  <si>
    <t>Адрес места жительства:</t>
  </si>
  <si>
    <t>а)</t>
  </si>
  <si>
    <t>республика (край,область,округ)</t>
  </si>
  <si>
    <t>б)</t>
  </si>
  <si>
    <t>район</t>
  </si>
  <si>
    <t>в)</t>
  </si>
  <si>
    <t>город</t>
  </si>
  <si>
    <t>г)</t>
  </si>
  <si>
    <t>населенный пункт</t>
  </si>
  <si>
    <t>(село,поселок и т.п.)</t>
  </si>
  <si>
    <t>д)</t>
  </si>
  <si>
    <t>проспект, улица, переулок</t>
  </si>
  <si>
    <t>е)</t>
  </si>
  <si>
    <t>ж)</t>
  </si>
  <si>
    <t>корпус (строение)</t>
  </si>
  <si>
    <t>з)</t>
  </si>
  <si>
    <t>квартира</t>
  </si>
  <si>
    <t>2.1.1.</t>
  </si>
  <si>
    <t>Дата постановки на регистрационный учет по указанному месту жительства</t>
  </si>
  <si>
    <t>2.2.</t>
  </si>
  <si>
    <t>Адрес предыдущего места жительства:</t>
  </si>
  <si>
    <t>(село, поселок и т.п.)</t>
  </si>
  <si>
    <t>2.2.1.</t>
  </si>
  <si>
    <t>Дата снятия с регистрационного учета по  месту жительства</t>
  </si>
  <si>
    <t>(должностное лицо)</t>
  </si>
  <si>
    <t>регистрационного учета)</t>
  </si>
  <si>
    <t>(Ф.И.О. должностного лица органа</t>
  </si>
  <si>
    <t>(подпись)</t>
  </si>
  <si>
    <t>(дата)</t>
  </si>
  <si>
    <t>СВИДЕТЕЛЬСТВО О РОЖДЕНИИ</t>
  </si>
  <si>
    <t>ГАЙ</t>
  </si>
  <si>
    <t>Г.</t>
  </si>
  <si>
    <t>,</t>
  </si>
  <si>
    <t>(фамилия)</t>
  </si>
  <si>
    <t>( имя)</t>
  </si>
  <si>
    <t>(отчество)</t>
  </si>
  <si>
    <t>(дата рождения)</t>
  </si>
  <si>
    <t>(указать Ф.И.О.лица, предоставившего жилое помещение, степень родства)</t>
  </si>
  <si>
    <t>улица</t>
  </si>
  <si>
    <t>ОРЕНБУРГСКАЯ ОБЛАСТЬ</t>
  </si>
  <si>
    <t>"</t>
  </si>
  <si>
    <t>г.</t>
  </si>
  <si>
    <t>ПАСПОРТ</t>
  </si>
  <si>
    <t>код</t>
  </si>
  <si>
    <t>560-014</t>
  </si>
  <si>
    <t>V</t>
  </si>
  <si>
    <t>462360, г. НОВОТРОИЦК,</t>
  </si>
  <si>
    <t>ул. М. КОРЕЦКОЙ, 6 А</t>
  </si>
  <si>
    <t>462630, г. ГАЙ, ОРСКОЕ ШОССЕ, д.4, корп. Б</t>
  </si>
  <si>
    <t>П</t>
  </si>
  <si>
    <t xml:space="preserve">АДРЕСНЫЙ ЛИСТОК ПРИБЫТИЯ </t>
  </si>
  <si>
    <t>Форма №2</t>
  </si>
  <si>
    <t>1.</t>
  </si>
  <si>
    <t>2.</t>
  </si>
  <si>
    <t>3.</t>
  </si>
  <si>
    <t>Отчество(при наличии)</t>
  </si>
  <si>
    <t>4.</t>
  </si>
  <si>
    <t>5.</t>
  </si>
  <si>
    <t>муж./жен.</t>
  </si>
  <si>
    <t>Место рождения: страна</t>
  </si>
  <si>
    <t>регион</t>
  </si>
  <si>
    <t>6.</t>
  </si>
  <si>
    <t>7.</t>
  </si>
  <si>
    <t>Гражданство</t>
  </si>
  <si>
    <t>РФ</t>
  </si>
  <si>
    <t>8.</t>
  </si>
  <si>
    <t>Зарегистрирован по месту:</t>
  </si>
  <si>
    <t>ул.</t>
  </si>
  <si>
    <t>,дом</t>
  </si>
  <si>
    <t>, корп.</t>
  </si>
  <si>
    <t>,кв.</t>
  </si>
  <si>
    <t>9.</t>
  </si>
  <si>
    <t>Орган регистрационного учета:</t>
  </si>
  <si>
    <t>10.</t>
  </si>
  <si>
    <t>Документ, удост.личность:</t>
  </si>
  <si>
    <t>вид</t>
  </si>
  <si>
    <t xml:space="preserve">номер </t>
  </si>
  <si>
    <t>выдан "</t>
  </si>
  <si>
    <t>орган, выдавший документ</t>
  </si>
  <si>
    <t>11.</t>
  </si>
  <si>
    <t>Откуда прибыл: страна</t>
  </si>
  <si>
    <t>корп.</t>
  </si>
  <si>
    <t>Форма № 2</t>
  </si>
  <si>
    <t>(Оборотная сторона)</t>
  </si>
  <si>
    <t>12.</t>
  </si>
  <si>
    <t>Переехал в том же населенном пункте с:</t>
  </si>
  <si>
    <t>,корп.</t>
  </si>
  <si>
    <t>, кв.</t>
  </si>
  <si>
    <t xml:space="preserve">13. </t>
  </si>
  <si>
    <t>Переменил(а)Ф.И.О. и прочие сведения с:</t>
  </si>
  <si>
    <t>фамилия</t>
  </si>
  <si>
    <t>имя</t>
  </si>
  <si>
    <t>отчество</t>
  </si>
  <si>
    <t>дата рождения "</t>
  </si>
  <si>
    <t>пол</t>
  </si>
  <si>
    <t>14.</t>
  </si>
  <si>
    <t>Прочие причины</t>
  </si>
  <si>
    <t>15.</t>
  </si>
  <si>
    <t>г. Подпись</t>
  </si>
  <si>
    <t>16.</t>
  </si>
  <si>
    <t>Зарегистрировал</t>
  </si>
  <si>
    <t>Блок машиночитабельных данных</t>
  </si>
  <si>
    <t>Ф.И.О.</t>
  </si>
  <si>
    <t>Дата рождения     "</t>
  </si>
  <si>
    <t xml:space="preserve">жительства </t>
  </si>
  <si>
    <r>
      <rPr>
        <sz val="8"/>
        <color indexed="8"/>
        <rFont val="Times New Roman"/>
        <family val="1"/>
        <charset val="204"/>
      </rPr>
      <t>с</t>
    </r>
    <r>
      <rPr>
        <b/>
        <sz val="8"/>
        <color indexed="8"/>
        <rFont val="Times New Roman"/>
        <family val="1"/>
        <charset val="204"/>
      </rPr>
      <t>"</t>
    </r>
  </si>
  <si>
    <t xml:space="preserve">пребывания </t>
  </si>
  <si>
    <t>до"</t>
  </si>
  <si>
    <t>Документ составил    "</t>
  </si>
  <si>
    <t>КАРТОЧКА РЕГИСТРАЦИИ</t>
  </si>
  <si>
    <t xml:space="preserve">2. </t>
  </si>
  <si>
    <t>Место</t>
  </si>
  <si>
    <t>рождения</t>
  </si>
  <si>
    <t>Область, край, республика, округ</t>
  </si>
  <si>
    <t>РОССИЯ</t>
  </si>
  <si>
    <t>Район</t>
  </si>
  <si>
    <t>Город, п.г.т.</t>
  </si>
  <si>
    <t>Село, деревня, аул, кишлак</t>
  </si>
  <si>
    <t>Откуда</t>
  </si>
  <si>
    <t>и когда</t>
  </si>
  <si>
    <t>прибыл</t>
  </si>
  <si>
    <t>Область (край,республика)</t>
  </si>
  <si>
    <t>Город (ПГТ)</t>
  </si>
  <si>
    <t>Село (деревня)</t>
  </si>
  <si>
    <t>р-он</t>
  </si>
  <si>
    <t xml:space="preserve">Проживал (а) с </t>
  </si>
  <si>
    <t>по</t>
  </si>
  <si>
    <t>Документ, удостоверяющий личность</t>
  </si>
  <si>
    <t>Вид</t>
  </si>
  <si>
    <t>Каким органом, учреждением и когда выдан</t>
  </si>
  <si>
    <t xml:space="preserve">Адрес места жительства: </t>
  </si>
  <si>
    <t>, дом</t>
  </si>
  <si>
    <t>кв.</t>
  </si>
  <si>
    <t>Дети до 14-летнего возраста</t>
  </si>
  <si>
    <t>(фамилия, имя, отчество,</t>
  </si>
  <si>
    <t>год рождения)</t>
  </si>
  <si>
    <t>(оборотная сторона)</t>
  </si>
  <si>
    <t>Форма № 9</t>
  </si>
  <si>
    <t>Отметки о постановке</t>
  </si>
  <si>
    <t>на военский учет</t>
  </si>
  <si>
    <t>(для военнообязанных)</t>
  </si>
  <si>
    <t>Отметки о регистрации по</t>
  </si>
  <si>
    <t>месту</t>
  </si>
  <si>
    <t>жительства</t>
  </si>
  <si>
    <t>Отметки о снетии с регистрационного</t>
  </si>
  <si>
    <t>учета</t>
  </si>
  <si>
    <t>форма № 8</t>
  </si>
  <si>
    <t>СВИДЕТЕЛЬСТВО №</t>
  </si>
  <si>
    <t>о регистрации по месту жительства</t>
  </si>
  <si>
    <t>Выдано</t>
  </si>
  <si>
    <t>г.р.</t>
  </si>
  <si>
    <t>(фамилия, имя, отчество (при наличии), год и место рождения)</t>
  </si>
  <si>
    <t>о  том,  что  он(а)  зарегистрирован(а)  по  месту  жительства  по  адресу:</t>
  </si>
  <si>
    <t>(республика, край, область, округ, район, город, пгт, село, деревня, аул, кишлак)</t>
  </si>
  <si>
    <t>Свидетельство выдано к документу, удостоверяющему личность</t>
  </si>
  <si>
    <t>дата выдачи "</t>
  </si>
  <si>
    <t>г.,</t>
  </si>
  <si>
    <t>(наименование органа, выдавшего документ)</t>
  </si>
  <si>
    <t>(наименование органа регистрационного учета)</t>
  </si>
  <si>
    <t>М.П.</t>
  </si>
  <si>
    <t>Форма № 12П</t>
  </si>
  <si>
    <t>"П"           ЛИСТОК СТАТИСТИЧЕСКОГО УЧЕТА ПРИБЫТИЯ</t>
  </si>
  <si>
    <t>(к документам о регистрации по новому месту жительства или по месту пребывания)</t>
  </si>
  <si>
    <t>Записи в листке статистического учета прибытия подлежат использованию только</t>
  </si>
  <si>
    <t>для получения сволных данных о численности и составе мигрантов и относятся к категории</t>
  </si>
  <si>
    <t>конфидециальной информации</t>
  </si>
  <si>
    <t xml:space="preserve">Регистрация: </t>
  </si>
  <si>
    <t>по месту нового жительства</t>
  </si>
  <si>
    <t>в том числе в связи с изменением гражданства</t>
  </si>
  <si>
    <t>по месту пребывания на срок</t>
  </si>
  <si>
    <t>с "</t>
  </si>
  <si>
    <t>(число)</t>
  </si>
  <si>
    <t>(месяц)</t>
  </si>
  <si>
    <t>(год)</t>
  </si>
  <si>
    <t>по"</t>
  </si>
  <si>
    <t>1. Фамилия</t>
  </si>
  <si>
    <t>2. Имя</t>
  </si>
  <si>
    <t>4. Дата рождения</t>
  </si>
  <si>
    <t>5. Место</t>
  </si>
  <si>
    <t>государство</t>
  </si>
  <si>
    <t>республика, край, область, округ</t>
  </si>
  <si>
    <t>район, городской район (округ)</t>
  </si>
  <si>
    <t>город, поселок городского типа</t>
  </si>
  <si>
    <t>сельский населенный пункт</t>
  </si>
  <si>
    <t xml:space="preserve">6. Пол (подчеркнуть):        </t>
  </si>
  <si>
    <t>мужской - 1</t>
  </si>
  <si>
    <t>;</t>
  </si>
  <si>
    <t>женский - 2</t>
  </si>
  <si>
    <t>7. Гражданство (указать государство)</t>
  </si>
  <si>
    <t>если имеет двойное гражданство, указать государство</t>
  </si>
  <si>
    <t>если изменено гражданство, указать предыдущее гражданство (государство)</t>
  </si>
  <si>
    <t>8. Новое место</t>
  </si>
  <si>
    <t>город, поселок, городского типа</t>
  </si>
  <si>
    <t>9. Последнее место</t>
  </si>
  <si>
    <t>3. Отчество        (при наличии)</t>
  </si>
  <si>
    <t>городское / сельско        (муниципальное) поселение</t>
  </si>
  <si>
    <t>городское / сельское      (муниципальное) поселение</t>
  </si>
  <si>
    <t>10. Проживал по последнему месту жительства с</t>
  </si>
  <si>
    <t>года</t>
  </si>
  <si>
    <t>11. Основное</t>
  </si>
  <si>
    <t>обстоятельство,</t>
  </si>
  <si>
    <t>вызвавшее</t>
  </si>
  <si>
    <t>необходимость</t>
  </si>
  <si>
    <t>переселения</t>
  </si>
  <si>
    <t>(подчеркнуть)</t>
  </si>
  <si>
    <t>в связи с учебой -10; в связи с работой - 20;</t>
  </si>
  <si>
    <t>возвращение к прежнему месту жительства - 30;</t>
  </si>
  <si>
    <t>из-зи обострениямежнациональных отношений - 40;</t>
  </si>
  <si>
    <t>из-за обострения криминагенной обстановки - 50;</t>
  </si>
  <si>
    <t>экологическое неблагополучие - 60;</t>
  </si>
  <si>
    <t>причины личного, семейного характера - 80, в т.ч. в связи с переменой</t>
  </si>
  <si>
    <t>места работы супруга(и) - 81, в связи с вступлением в брак - 82,</t>
  </si>
  <si>
    <t>к детям - 83, к родителям - 84;</t>
  </si>
  <si>
    <t>иная причина (указать)</t>
  </si>
  <si>
    <t>в т.ч. приобретение  жилья (покупка, наследование ит.п.)</t>
  </si>
  <si>
    <t>12. Занятие по последнему</t>
  </si>
  <si>
    <t>месту жительства</t>
  </si>
  <si>
    <t xml:space="preserve">До переселения осуществлял трудовую деятельность: </t>
  </si>
  <si>
    <t>сельское хозяйство, охота и лесное хозяйство - 01;</t>
  </si>
  <si>
    <t>рыболовство, рыбоводство - 05;</t>
  </si>
  <si>
    <t>добыча полезных ископаемых - 10;</t>
  </si>
  <si>
    <t>обрабатывающие производства -15;</t>
  </si>
  <si>
    <t>производство и распределение электроэнергии, газа и воды -40;</t>
  </si>
  <si>
    <t>строительство -45;</t>
  </si>
  <si>
    <t>оптовая и розничная торговля, ремонт автотранспортных средств,</t>
  </si>
  <si>
    <t>мотоциклов,бытовых изделий и предметов личного пользования -50;</t>
  </si>
  <si>
    <t>гостиницы и рестораны - 55;</t>
  </si>
  <si>
    <t>транспорт и связь - 60;</t>
  </si>
  <si>
    <t>финансовая деятельность - 65;</t>
  </si>
  <si>
    <t>операции с недвижимым имуществом, аренда и предоставление услуг - 70</t>
  </si>
  <si>
    <t>государственное управление и обеспечение военной безопасности,</t>
  </si>
  <si>
    <t>обязательное социальное обеспечение -75;</t>
  </si>
  <si>
    <t>образование - 80;</t>
  </si>
  <si>
    <t>здравоохранение и предоставление социальных услуг - 85;</t>
  </si>
  <si>
    <t>предоставление прочих коммунальных, социальных и персональных</t>
  </si>
  <si>
    <t>услуг - 90;</t>
  </si>
  <si>
    <t>предоставление услуг по ведению домашнего хозяйства - 95;</t>
  </si>
  <si>
    <t>деятельность экстерриториальных организаций - 99;</t>
  </si>
  <si>
    <t>Учился - 03, в.тром чиле в ВУЗе -04;</t>
  </si>
  <si>
    <t>Не работал -09.</t>
  </si>
  <si>
    <t>-90</t>
  </si>
  <si>
    <t>13. Статус в занятости</t>
  </si>
  <si>
    <t xml:space="preserve">работа по найму в качестве: </t>
  </si>
  <si>
    <t>несоответствие природно- климатическим условиям -70;</t>
  </si>
  <si>
    <t>руководителя - 1;</t>
  </si>
  <si>
    <t>специалиста - 2;</t>
  </si>
  <si>
    <t>иного</t>
  </si>
  <si>
    <t xml:space="preserve">служащего (технического исполнителя) -  3; </t>
  </si>
  <si>
    <t>рабочего - 4;</t>
  </si>
  <si>
    <t>самостоятельно обеспечивал себя работой - 5</t>
  </si>
  <si>
    <t xml:space="preserve">14. Вид социального </t>
  </si>
  <si>
    <t>обеспечения по</t>
  </si>
  <si>
    <t>последнему  месту</t>
  </si>
  <si>
    <t>получал:</t>
  </si>
  <si>
    <t>пенсию по старости - 1;</t>
  </si>
  <si>
    <t>по инвалидности - 2;</t>
  </si>
  <si>
    <t>за высугу лет -4;</t>
  </si>
  <si>
    <t>пособие по безработице  - 12;</t>
  </si>
  <si>
    <t>иные пенсии и пособия - 7</t>
  </si>
  <si>
    <t>15. Образование</t>
  </si>
  <si>
    <t>кандидата наук - 3;</t>
  </si>
  <si>
    <t>неполное высшее профессиональное -4;</t>
  </si>
  <si>
    <t xml:space="preserve">среднее профессиональное (среднее специальное) - 5; </t>
  </si>
  <si>
    <t>начальное</t>
  </si>
  <si>
    <t>профессиональное - 6;</t>
  </si>
  <si>
    <t>среднее общее (полное) -7;</t>
  </si>
  <si>
    <t>основное общее</t>
  </si>
  <si>
    <t xml:space="preserve">(неполное среднее) - 8; </t>
  </si>
  <si>
    <t>начальное общее (начальное) и не имеющие</t>
  </si>
  <si>
    <t>начального - 9</t>
  </si>
  <si>
    <t>высшее -1,</t>
  </si>
  <si>
    <t>в.т.ч. имеет ученую степен:</t>
  </si>
  <si>
    <t>доктора наук -2,</t>
  </si>
  <si>
    <t>16. Состояние в браке</t>
  </si>
  <si>
    <t>женат (замужем) -1;</t>
  </si>
  <si>
    <t>никогда не был женат (замужем) -2;</t>
  </si>
  <si>
    <t>разведен(а) - 3;</t>
  </si>
  <si>
    <t>вдовец (вдова) - 4</t>
  </si>
  <si>
    <t>17. Если до переселения проживал с семьей, то прибыл (подчеркнуть):</t>
  </si>
  <si>
    <t>со всей семьей -1;</t>
  </si>
  <si>
    <t>с частью членов семьи - 2;</t>
  </si>
  <si>
    <t>один (одна) - 3;</t>
  </si>
  <si>
    <t>проживал(а) без семьи - 4</t>
  </si>
  <si>
    <t>18. Часть членов семьи уже проживает по новому месту жительства :</t>
  </si>
  <si>
    <t>да - 1;</t>
  </si>
  <si>
    <t>нет - 2</t>
  </si>
  <si>
    <t>Сведения проверил и регистрацию оформил</t>
  </si>
  <si>
    <t>(фамилия и должность ответственного за регистрацию)</t>
  </si>
  <si>
    <t>РАСПИСКА</t>
  </si>
  <si>
    <t>в получении документов на предоставление государственной услуги</t>
  </si>
  <si>
    <t>" ПОСТАНОВКА И СНЯТИЕ С РЕГИСТРАЦИОННОГО УЧЕТА ГРАЖДАН РФ"</t>
  </si>
  <si>
    <t>предоставлены следующие документы:</t>
  </si>
  <si>
    <t>№ п/п</t>
  </si>
  <si>
    <t>Наименование и реквизиты документа</t>
  </si>
  <si>
    <t>Количество экземпляров</t>
  </si>
  <si>
    <t>Количество листов</t>
  </si>
  <si>
    <t>Отметка о выдаче документов заявителю</t>
  </si>
  <si>
    <t>подлинных</t>
  </si>
  <si>
    <t>копий</t>
  </si>
  <si>
    <t>СВИДЕТЕЛЬСТВО О ГОС. РЕГ. ПРАВА</t>
  </si>
  <si>
    <t>ЛИСТОК УБЫТИЯ</t>
  </si>
  <si>
    <t xml:space="preserve"> о чем </t>
  </si>
  <si>
    <t xml:space="preserve">в </t>
  </si>
  <si>
    <t>14 час. 50 мин.</t>
  </si>
  <si>
    <t>в книгу учета входящих документов  МАУ " ГМФЦ"</t>
  </si>
  <si>
    <t>внесена запись №</t>
  </si>
  <si>
    <t>Специалист МАУ "ГМФЦ"</t>
  </si>
  <si>
    <t>Белоногова М.В.</t>
  </si>
  <si>
    <t>(дата выдачи расписки)</t>
  </si>
  <si>
    <t>(дата окончания срока оказания услуги/ выдачи документов)</t>
  </si>
  <si>
    <t>График работы ОУФМС</t>
  </si>
  <si>
    <t>Понедельник</t>
  </si>
  <si>
    <t>Вторник</t>
  </si>
  <si>
    <t>Среда</t>
  </si>
  <si>
    <t>Четверг</t>
  </si>
  <si>
    <t>Пятница</t>
  </si>
  <si>
    <t>Суббота</t>
  </si>
  <si>
    <t>(1 и 3 суббота месяца)</t>
  </si>
  <si>
    <t>с</t>
  </si>
  <si>
    <t>9-00</t>
  </si>
  <si>
    <t>14-00</t>
  </si>
  <si>
    <t>15-00</t>
  </si>
  <si>
    <t>8-00</t>
  </si>
  <si>
    <t xml:space="preserve">После рабочей субботы - </t>
  </si>
  <si>
    <t>понедельник не приемный день</t>
  </si>
  <si>
    <t>Отметки МФЦ</t>
  </si>
  <si>
    <t>Отметки исполнителя</t>
  </si>
  <si>
    <t>Входящий номер пакета документов присвоенный МФЦ</t>
  </si>
  <si>
    <t>Дата получения (регистрации) документов МФЦ</t>
  </si>
  <si>
    <t>Входящий номер пакета документов,присвоенный исполнителем</t>
  </si>
  <si>
    <t>Дата получения (регистрация) документов исполнителем</t>
  </si>
  <si>
    <t>Срок исполнения услуги</t>
  </si>
  <si>
    <t>Перечень документов содержащихся в пакете</t>
  </si>
  <si>
    <t>к-во экземпляров</t>
  </si>
  <si>
    <t>Наименование и реквизиты документов</t>
  </si>
  <si>
    <t>Сдал:</t>
  </si>
  <si>
    <t>Принял</t>
  </si>
  <si>
    <t>Реестр документов для передачи</t>
  </si>
  <si>
    <t>телефон : 3-06-54</t>
  </si>
  <si>
    <t>в ОУФМС по Оренбургской области в г. Гае и Гайском районе</t>
  </si>
  <si>
    <t>ЗАЯВЛЕНИЕ О РЕГИСТРАЦИИ ПО МЖ</t>
  </si>
  <si>
    <t>СВИДЕТЕЛЬСТВО О ГОС. РЕГИСТРАЦИИ</t>
  </si>
  <si>
    <t>ЛИСТОК ПРИБЫТИЯ</t>
  </si>
  <si>
    <t>СВИДЕТЕЛЬСТВО О РЕГИСТРАЦИИ ПО МЖ</t>
  </si>
  <si>
    <t>СВЕДЕНИЯ О РЕГИСТРАЦИИ</t>
  </si>
  <si>
    <t>ЛИСТОК СТАТ.УЧЕТА</t>
  </si>
  <si>
    <t>ЗАЯВЛЕНИЕ-СОГЛАСИЕ</t>
  </si>
  <si>
    <t>, КВ.</t>
  </si>
  <si>
    <t xml:space="preserve"> ( регистрация, снятие с регистрации)</t>
  </si>
  <si>
    <r>
      <t xml:space="preserve">Документы получать в ОУФМС по адресу : </t>
    </r>
    <r>
      <rPr>
        <b/>
        <sz val="11"/>
        <color indexed="8"/>
        <rFont val="Times New Roman"/>
        <family val="1"/>
        <charset val="204"/>
      </rPr>
      <t>Орское шоссе, д. 4Б</t>
    </r>
  </si>
  <si>
    <t>до 15-00</t>
  </si>
  <si>
    <t>обед с</t>
  </si>
  <si>
    <t>13-00 до</t>
  </si>
  <si>
    <t>до 20-00</t>
  </si>
  <si>
    <t>до 13-00</t>
  </si>
  <si>
    <t>до 18-00</t>
  </si>
  <si>
    <t>каб. № 3</t>
  </si>
  <si>
    <t xml:space="preserve">2015 г. </t>
  </si>
  <si>
    <t>Е.В. Сотникова</t>
  </si>
  <si>
    <t>(место рождени)</t>
  </si>
  <si>
    <t>(указать точный адрес  места жительства прибывшего (ей)гражданина (ки))</t>
  </si>
  <si>
    <r>
      <t>(</t>
    </r>
    <r>
      <rPr>
        <sz val="8"/>
        <color indexed="8"/>
        <rFont val="Times New Roman"/>
        <family val="1"/>
        <charset val="204"/>
      </rPr>
      <t>фамилия ,имя,отчество(при  наличии))</t>
    </r>
  </si>
  <si>
    <t>( реквизиты документа , удостоверяющего личность)</t>
  </si>
  <si>
    <t>Прибыл(а) из</t>
  </si>
  <si>
    <r>
      <rPr>
        <b/>
        <sz val="10"/>
        <color indexed="8"/>
        <rFont val="Times New Roman"/>
        <family val="1"/>
        <charset val="204"/>
      </rPr>
      <t>СНИЛС</t>
    </r>
    <r>
      <rPr>
        <sz val="8"/>
        <color indexed="8"/>
        <rFont val="Times New Roman"/>
        <family val="1"/>
        <charset val="204"/>
      </rPr>
      <t xml:space="preserve"> </t>
    </r>
    <r>
      <rPr>
        <sz val="9"/>
        <color indexed="8"/>
        <rFont val="Times New Roman"/>
        <family val="1"/>
        <charset val="204"/>
      </rPr>
      <t>(при наличии)</t>
    </r>
  </si>
  <si>
    <t>07</t>
  </si>
  <si>
    <t>Улица</t>
  </si>
  <si>
    <t>Телефон</t>
  </si>
  <si>
    <t>Жилая площадь</t>
  </si>
  <si>
    <t>Наниматель (владелец)</t>
  </si>
  <si>
    <t>кв. метров</t>
  </si>
  <si>
    <t>(Ф.И.О.)</t>
  </si>
  <si>
    <t>Республика ,край, область, округ</t>
  </si>
  <si>
    <t>ЖЭО, ЖСК, домоуправление №</t>
  </si>
  <si>
    <t>юридическое лицо</t>
  </si>
  <si>
    <t>форма № 10</t>
  </si>
  <si>
    <t>ПОКВАРТИРНАЯ КАРТОЧКА</t>
  </si>
  <si>
    <t>№ П/П</t>
  </si>
  <si>
    <t>Отношение к нанимателю (владельцу)</t>
  </si>
  <si>
    <t>День, месяц и год рождения</t>
  </si>
  <si>
    <t>Дата регистрации</t>
  </si>
  <si>
    <t>Дата снятия с регистрационного учета</t>
  </si>
  <si>
    <t>ВЛАДЕЛЕЦ</t>
  </si>
  <si>
    <t>Фамилия, имя, отчество                        (при наличии)</t>
  </si>
  <si>
    <t>Фамилия, имя, отчество                          (при наличии)</t>
  </si>
  <si>
    <t>2. Сведения о постановке на регистрационный учет по месту жительства</t>
  </si>
  <si>
    <t>СЕНТЯБРЯ</t>
  </si>
  <si>
    <t>Начальник (руководитель) органа регистрационного учета</t>
  </si>
  <si>
    <t xml:space="preserve">В Г. ГАЕ </t>
  </si>
  <si>
    <t>ГОРОД</t>
  </si>
  <si>
    <t>ОТДЕЛ ЗАГС АДМИНИСТРАЦИИ ГОРОДА ГАЯ ОРЕНБУРГСКОЙ ОБЛАСТИ</t>
  </si>
  <si>
    <t>ОВМ ОТД МВД РОССИИ ПО ГАЙСКОМУ ГОРОДСКОМУ ОКРУГУ</t>
  </si>
  <si>
    <t xml:space="preserve">ОВМ ОТД МВД РОССИИ </t>
  </si>
  <si>
    <t>ПО ГАЙСКОМУ ГОРОДСКОМУ ОКРУГУ</t>
  </si>
  <si>
    <t>18</t>
  </si>
  <si>
    <t>10</t>
  </si>
  <si>
    <t>ОТДЕЛ ЗАГС АДМИНМИНИСТРАЦИИ  ГАЙСКОГО ГОРОДСКОГО ОКРУГА  ОРЕНБУРГСКОЙ ОБЛАСТИ</t>
  </si>
  <si>
    <t>ОТДЕЛ ЗАГС АДМИНИСТРАЦИИ</t>
  </si>
  <si>
    <t>ГАЙСКОГО  Г/О ОРЕНБУРГСКОЙ ОБЛАСТИ</t>
  </si>
  <si>
    <t xml:space="preserve">ОТДЕЛ ЗАГС АДМИНИСТРАЦИИ  ГАЙСКОГО Г/О </t>
  </si>
  <si>
    <t>ОРЕНБУРГСКОЙ ОБЛАСТИ</t>
  </si>
  <si>
    <t>МАЯ</t>
  </si>
  <si>
    <r>
      <t xml:space="preserve">муж. </t>
    </r>
    <r>
      <rPr>
        <u/>
        <sz val="10"/>
        <color indexed="8"/>
        <rFont val="Times New Roman"/>
        <family val="1"/>
        <charset val="204"/>
      </rPr>
      <t xml:space="preserve"> </t>
    </r>
  </si>
  <si>
    <r>
      <t xml:space="preserve">жен. </t>
    </r>
    <r>
      <rPr>
        <b/>
        <sz val="10"/>
        <color indexed="8"/>
        <rFont val="Times New Roman"/>
        <family val="1"/>
        <charset val="204"/>
      </rPr>
      <t xml:space="preserve"> Х</t>
    </r>
  </si>
  <si>
    <t>ПАПА</t>
  </si>
  <si>
    <t>ЛИЧНОГО ЗАЯВЛЕНИЯ  ОТЦА</t>
  </si>
  <si>
    <t>II-РА</t>
  </si>
  <si>
    <t>НОВОРОЖДЕННАЯ</t>
  </si>
  <si>
    <r>
      <t>муж./</t>
    </r>
    <r>
      <rPr>
        <u/>
        <sz val="8"/>
        <color indexed="8"/>
        <rFont val="Times New Roman"/>
        <family val="1"/>
        <charset val="204"/>
      </rPr>
      <t>жен.</t>
    </r>
  </si>
  <si>
    <t>МАЙЯ</t>
  </si>
  <si>
    <t>СЕРГЕЕВНА</t>
  </si>
  <si>
    <t>30</t>
  </si>
  <si>
    <t>АПРЕЛЯ</t>
  </si>
  <si>
    <t>ГОРОД ГАЙ ОРЕНБУРГСКАЯ ОБЛАСТЬ</t>
  </si>
  <si>
    <t>04</t>
  </si>
  <si>
    <t>ОТДЕЛЕНИЕМ УФМС РОССИИ ПО ОРЕНБУРГСКОЙ ОБЛ. В Г. ГАЕ</t>
  </si>
  <si>
    <t>28</t>
  </si>
  <si>
    <t>ДЕКАБРЯ</t>
  </si>
  <si>
    <t>ГОРОД ГАЙ</t>
  </si>
  <si>
    <t>ИВАНОВА</t>
  </si>
  <si>
    <t>МАРИЯ</t>
  </si>
  <si>
    <t>ИВАНОВНА</t>
  </si>
  <si>
    <t>ИВАНОВ</t>
  </si>
  <si>
    <t>ИВАН</t>
  </si>
  <si>
    <t>ИВАНОВИЧ</t>
  </si>
  <si>
    <t>5111 № 111111 ОТДЕЛЕНИЕМ УФМС РОССИИ ПО ОРЕНБУРГСКОЙ ОБЛ. В Г. ГАЕ, ОТ 28.12.2015</t>
  </si>
  <si>
    <t>ПАПА - ИВАНОВ ИВАН ИВАНОВИЧ</t>
  </si>
  <si>
    <t>ЛЕНИНА</t>
  </si>
  <si>
    <t>111111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</si>
</sst>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1" formatCode="[$-F800]dddd\,\ mmmm\ dd\,\ yyyy"/>
    <numFmt numFmtId="186" formatCode="000000"/>
    <numFmt numFmtId="187" formatCode="dd/mm/yy;@"/>
  </numFmts>
  <fonts count="37" x14ac:knownFonts="1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i/>
      <sz val="11"/>
      <color indexed="8"/>
      <name val="Symbol"/>
      <family val="1"/>
      <charset val="2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b/>
      <sz val="6"/>
      <color indexed="8"/>
      <name val="Calibri"/>
      <family val="2"/>
      <charset val="204"/>
    </font>
    <font>
      <sz val="6"/>
      <color indexed="8"/>
      <name val="Calibri"/>
      <family val="2"/>
      <charset val="204"/>
    </font>
    <font>
      <sz val="6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7"/>
      <color indexed="8"/>
      <name val="Calibri"/>
      <family val="2"/>
      <charset val="204"/>
    </font>
    <font>
      <b/>
      <sz val="10.5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sz val="5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5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91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4" fillId="0" borderId="0" xfId="0" applyFont="1" applyBorder="1" applyAlignment="1"/>
    <xf numFmtId="0" fontId="1" fillId="0" borderId="0" xfId="0" applyFont="1" applyBorder="1" applyAlignment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/>
    <xf numFmtId="0" fontId="2" fillId="0" borderId="0" xfId="0" applyFont="1" applyBorder="1" applyAlignment="1"/>
    <xf numFmtId="0" fontId="1" fillId="0" borderId="1" xfId="0" applyFont="1" applyBorder="1" applyAlignment="1"/>
    <xf numFmtId="0" fontId="1" fillId="0" borderId="0" xfId="0" applyFont="1" applyBorder="1" applyAlignment="1">
      <alignment horizontal="right"/>
    </xf>
    <xf numFmtId="0" fontId="1" fillId="0" borderId="2" xfId="0" applyFont="1" applyBorder="1" applyAlignment="1"/>
    <xf numFmtId="0" fontId="2" fillId="0" borderId="0" xfId="0" applyFont="1" applyAlignment="1">
      <alignment horizontal="center"/>
    </xf>
    <xf numFmtId="0" fontId="3" fillId="0" borderId="3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0" fontId="6" fillId="0" borderId="0" xfId="0" applyFont="1" applyAlignment="1">
      <alignment vertical="top"/>
    </xf>
    <xf numFmtId="0" fontId="3" fillId="0" borderId="0" xfId="0" applyFont="1" applyAlignment="1">
      <alignment horizontal="right"/>
    </xf>
    <xf numFmtId="49" fontId="1" fillId="0" borderId="0" xfId="0" applyNumberFormat="1" applyFo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 vertical="top"/>
    </xf>
    <xf numFmtId="181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Border="1" applyAlignment="1"/>
    <xf numFmtId="0" fontId="10" fillId="0" borderId="0" xfId="0" applyFont="1" applyBorder="1" applyAlignment="1">
      <alignment horizontal="left"/>
    </xf>
    <xf numFmtId="0" fontId="11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Border="1" applyAlignment="1"/>
    <xf numFmtId="49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1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0" fillId="0" borderId="0" xfId="0" applyFont="1" applyBorder="1" applyAlignment="1"/>
    <xf numFmtId="181" fontId="3" fillId="0" borderId="0" xfId="0" applyNumberFormat="1" applyFont="1" applyBorder="1" applyAlignment="1">
      <alignment horizontal="center"/>
    </xf>
    <xf numFmtId="181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10" fillId="0" borderId="0" xfId="0" applyFont="1" applyBorder="1" applyAlignment="1"/>
    <xf numFmtId="0" fontId="8" fillId="0" borderId="0" xfId="0" applyFont="1" applyBorder="1" applyAlignment="1"/>
    <xf numFmtId="0" fontId="6" fillId="0" borderId="2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87" fontId="10" fillId="0" borderId="0" xfId="0" applyNumberFormat="1" applyFont="1" applyBorder="1" applyAlignment="1">
      <alignment horizontal="left"/>
    </xf>
    <xf numFmtId="0" fontId="0" fillId="0" borderId="0" xfId="0" applyAlignment="1"/>
    <xf numFmtId="0" fontId="11" fillId="0" borderId="0" xfId="0" applyFont="1"/>
    <xf numFmtId="0" fontId="6" fillId="0" borderId="0" xfId="0" applyFont="1" applyAlignment="1"/>
    <xf numFmtId="187" fontId="10" fillId="0" borderId="1" xfId="0" applyNumberFormat="1" applyFont="1" applyBorder="1" applyAlignment="1">
      <alignment horizontal="right"/>
    </xf>
    <xf numFmtId="187" fontId="3" fillId="0" borderId="1" xfId="0" applyNumberFormat="1" applyFont="1" applyBorder="1" applyAlignment="1"/>
    <xf numFmtId="187" fontId="10" fillId="0" borderId="1" xfId="0" applyNumberFormat="1" applyFont="1" applyBorder="1" applyAlignment="1"/>
    <xf numFmtId="187" fontId="10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181" fontId="1" fillId="0" borderId="1" xfId="0" applyNumberFormat="1" applyFont="1" applyBorder="1" applyAlignment="1">
      <alignment horizontal="left"/>
    </xf>
    <xf numFmtId="181" fontId="1" fillId="0" borderId="1" xfId="0" applyNumberFormat="1" applyFont="1" applyBorder="1" applyAlignment="1">
      <alignment horizontal="center"/>
    </xf>
    <xf numFmtId="0" fontId="13" fillId="0" borderId="0" xfId="0" applyFont="1" applyBorder="1"/>
    <xf numFmtId="0" fontId="6" fillId="0" borderId="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0" fillId="0" borderId="11" xfId="0" applyBorder="1"/>
    <xf numFmtId="0" fontId="0" fillId="0" borderId="12" xfId="0" applyBorder="1"/>
    <xf numFmtId="0" fontId="14" fillId="0" borderId="0" xfId="0" applyFont="1" applyAlignment="1">
      <alignment horizontal="left"/>
    </xf>
    <xf numFmtId="0" fontId="6" fillId="0" borderId="0" xfId="0" applyFont="1" applyBorder="1" applyAlignment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18" fillId="0" borderId="0" xfId="0" applyFont="1" applyBorder="1" applyAlignment="1"/>
    <xf numFmtId="0" fontId="6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/>
    <xf numFmtId="0" fontId="22" fillId="0" borderId="0" xfId="0" applyFont="1" applyBorder="1" applyAlignment="1"/>
    <xf numFmtId="0" fontId="19" fillId="0" borderId="0" xfId="0" applyFont="1" applyAlignment="1"/>
    <xf numFmtId="0" fontId="22" fillId="0" borderId="0" xfId="0" applyFont="1"/>
    <xf numFmtId="187" fontId="3" fillId="0" borderId="1" xfId="0" applyNumberFormat="1" applyFont="1" applyBorder="1" applyAlignment="1">
      <alignment horizontal="center"/>
    </xf>
    <xf numFmtId="0" fontId="14" fillId="0" borderId="0" xfId="0" applyFont="1" applyAlignment="1"/>
    <xf numFmtId="0" fontId="14" fillId="0" borderId="0" xfId="0" applyFont="1"/>
    <xf numFmtId="0" fontId="1" fillId="0" borderId="5" xfId="0" applyFont="1" applyBorder="1"/>
    <xf numFmtId="0" fontId="14" fillId="0" borderId="7" xfId="0" applyFont="1" applyBorder="1"/>
    <xf numFmtId="0" fontId="14" fillId="0" borderId="8" xfId="0" applyFont="1" applyBorder="1"/>
    <xf numFmtId="0" fontId="14" fillId="0" borderId="5" xfId="0" applyFont="1" applyBorder="1"/>
    <xf numFmtId="0" fontId="14" fillId="0" borderId="10" xfId="0" applyFont="1" applyBorder="1"/>
    <xf numFmtId="0" fontId="14" fillId="0" borderId="0" xfId="0" applyFont="1" applyBorder="1"/>
    <xf numFmtId="187" fontId="8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0" fontId="11" fillId="0" borderId="0" xfId="0" applyFont="1" applyAlignment="1"/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2" xfId="0" applyFont="1" applyBorder="1"/>
    <xf numFmtId="0" fontId="13" fillId="0" borderId="1" xfId="0" applyFont="1" applyBorder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6" fillId="0" borderId="1" xfId="0" applyFont="1" applyBorder="1" applyAlignme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/>
    <xf numFmtId="0" fontId="6" fillId="0" borderId="1" xfId="0" applyFont="1" applyBorder="1"/>
    <xf numFmtId="0" fontId="10" fillId="0" borderId="0" xfId="0" applyFont="1"/>
    <xf numFmtId="0" fontId="14" fillId="0" borderId="13" xfId="0" applyFont="1" applyBorder="1"/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/>
    </xf>
    <xf numFmtId="0" fontId="14" fillId="0" borderId="4" xfId="0" applyFont="1" applyBorder="1"/>
    <xf numFmtId="0" fontId="10" fillId="0" borderId="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4" fillId="0" borderId="0" xfId="0" applyFont="1" applyBorder="1" applyAlignment="1">
      <alignment horizontal="right"/>
    </xf>
    <xf numFmtId="0" fontId="14" fillId="0" borderId="6" xfId="0" applyFont="1" applyBorder="1"/>
    <xf numFmtId="0" fontId="14" fillId="0" borderId="12" xfId="0" applyFont="1" applyBorder="1"/>
    <xf numFmtId="0" fontId="14" fillId="0" borderId="9" xfId="0" applyFont="1" applyBorder="1"/>
    <xf numFmtId="0" fontId="18" fillId="0" borderId="0" xfId="0" applyFont="1"/>
    <xf numFmtId="0" fontId="18" fillId="0" borderId="5" xfId="0" applyFont="1" applyBorder="1"/>
    <xf numFmtId="0" fontId="2" fillId="0" borderId="4" xfId="0" applyFont="1" applyBorder="1"/>
    <xf numFmtId="0" fontId="14" fillId="0" borderId="1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8" xfId="0" applyFont="1" applyBorder="1"/>
    <xf numFmtId="49" fontId="2" fillId="0" borderId="0" xfId="0" applyNumberFormat="1" applyFont="1" applyBorder="1"/>
    <xf numFmtId="0" fontId="6" fillId="0" borderId="4" xfId="0" applyFont="1" applyBorder="1" applyAlignment="1">
      <alignment horizontal="center" vertical="center"/>
    </xf>
    <xf numFmtId="0" fontId="14" fillId="0" borderId="11" xfId="0" applyFont="1" applyBorder="1"/>
    <xf numFmtId="0" fontId="14" fillId="0" borderId="15" xfId="0" applyFont="1" applyBorder="1"/>
    <xf numFmtId="0" fontId="2" fillId="0" borderId="0" xfId="0" applyFont="1"/>
    <xf numFmtId="0" fontId="3" fillId="0" borderId="0" xfId="0" applyFont="1"/>
    <xf numFmtId="0" fontId="18" fillId="0" borderId="4" xfId="0" applyFont="1" applyBorder="1"/>
    <xf numFmtId="0" fontId="3" fillId="0" borderId="16" xfId="0" applyFont="1" applyBorder="1"/>
    <xf numFmtId="0" fontId="26" fillId="0" borderId="0" xfId="0" applyFont="1"/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5" xfId="0" applyFont="1" applyBorder="1"/>
    <xf numFmtId="181" fontId="10" fillId="0" borderId="1" xfId="0" applyNumberFormat="1" applyFont="1" applyBorder="1" applyAlignment="1">
      <alignment horizontal="center"/>
    </xf>
    <xf numFmtId="0" fontId="10" fillId="2" borderId="4" xfId="0" applyFont="1" applyFill="1" applyBorder="1"/>
    <xf numFmtId="0" fontId="14" fillId="2" borderId="4" xfId="0" applyFont="1" applyFill="1" applyBorder="1"/>
    <xf numFmtId="0" fontId="6" fillId="2" borderId="0" xfId="0" applyFont="1" applyFill="1"/>
    <xf numFmtId="0" fontId="6" fillId="2" borderId="0" xfId="0" applyFont="1" applyFill="1" applyAlignment="1"/>
    <xf numFmtId="0" fontId="13" fillId="2" borderId="0" xfId="0" applyFont="1" applyFill="1"/>
    <xf numFmtId="0" fontId="6" fillId="2" borderId="0" xfId="0" applyFont="1" applyFill="1" applyBorder="1"/>
    <xf numFmtId="0" fontId="14" fillId="2" borderId="0" xfId="0" applyFont="1" applyFill="1" applyBorder="1"/>
    <xf numFmtId="0" fontId="14" fillId="2" borderId="6" xfId="0" applyFont="1" applyFill="1" applyBorder="1"/>
    <xf numFmtId="0" fontId="14" fillId="2" borderId="7" xfId="0" applyFont="1" applyFill="1" applyBorder="1"/>
    <xf numFmtId="0" fontId="2" fillId="2" borderId="6" xfId="0" applyFont="1" applyFill="1" applyBorder="1"/>
    <xf numFmtId="0" fontId="14" fillId="2" borderId="8" xfId="0" applyFont="1" applyFill="1" applyBorder="1"/>
    <xf numFmtId="0" fontId="14" fillId="2" borderId="12" xfId="0" applyFont="1" applyFill="1" applyBorder="1"/>
    <xf numFmtId="0" fontId="2" fillId="2" borderId="4" xfId="0" applyFont="1" applyFill="1" applyBorder="1"/>
    <xf numFmtId="0" fontId="14" fillId="2" borderId="9" xfId="0" applyFont="1" applyFill="1" applyBorder="1"/>
    <xf numFmtId="0" fontId="14" fillId="2" borderId="5" xfId="0" applyFont="1" applyFill="1" applyBorder="1"/>
    <xf numFmtId="0" fontId="14" fillId="2" borderId="10" xfId="0" applyFont="1" applyFill="1" applyBorder="1"/>
    <xf numFmtId="0" fontId="12" fillId="2" borderId="4" xfId="0" applyFont="1" applyFill="1" applyBorder="1"/>
    <xf numFmtId="0" fontId="14" fillId="2" borderId="13" xfId="0" applyFont="1" applyFill="1" applyBorder="1"/>
    <xf numFmtId="0" fontId="14" fillId="2" borderId="14" xfId="0" applyFont="1" applyFill="1" applyBorder="1"/>
    <xf numFmtId="0" fontId="2" fillId="2" borderId="0" xfId="0" applyFont="1" applyFill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3" xfId="0" applyFont="1" applyFill="1" applyBorder="1"/>
    <xf numFmtId="14" fontId="10" fillId="0" borderId="3" xfId="0" applyNumberFormat="1" applyFont="1" applyBorder="1" applyAlignment="1">
      <alignment horizontal="left"/>
    </xf>
    <xf numFmtId="14" fontId="15" fillId="0" borderId="3" xfId="0" applyNumberFormat="1" applyFont="1" applyBorder="1" applyAlignment="1">
      <alignment horizontal="left"/>
    </xf>
    <xf numFmtId="0" fontId="10" fillId="0" borderId="3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17" fillId="0" borderId="3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right"/>
    </xf>
    <xf numFmtId="49" fontId="13" fillId="3" borderId="1" xfId="0" applyNumberFormat="1" applyFont="1" applyFill="1" applyBorder="1"/>
    <xf numFmtId="49" fontId="13" fillId="0" borderId="1" xfId="0" applyNumberFormat="1" applyFont="1" applyBorder="1"/>
    <xf numFmtId="49" fontId="3" fillId="0" borderId="16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4" fontId="27" fillId="0" borderId="4" xfId="0" applyNumberFormat="1" applyFont="1" applyBorder="1" applyAlignment="1">
      <alignment horizontal="center" vertical="center"/>
    </xf>
    <xf numFmtId="0" fontId="0" fillId="0" borderId="1" xfId="0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left"/>
    </xf>
    <xf numFmtId="49" fontId="17" fillId="2" borderId="3" xfId="0" applyNumberFormat="1" applyFont="1" applyFill="1" applyBorder="1" applyAlignment="1">
      <alignment horizontal="center"/>
    </xf>
    <xf numFmtId="0" fontId="3" fillId="0" borderId="0" xfId="0" applyFont="1" applyAlignment="1"/>
    <xf numFmtId="49" fontId="10" fillId="0" borderId="1" xfId="0" applyNumberFormat="1" applyFont="1" applyBorder="1" applyAlignment="1">
      <alignment horizontal="left"/>
    </xf>
    <xf numFmtId="0" fontId="6" fillId="2" borderId="0" xfId="0" applyFont="1" applyFill="1" applyAlignment="1"/>
    <xf numFmtId="0" fontId="6" fillId="2" borderId="0" xfId="0" applyFont="1" applyFill="1" applyBorder="1" applyAlignment="1"/>
    <xf numFmtId="0" fontId="13" fillId="0" borderId="1" xfId="0" applyFont="1" applyBorder="1" applyAlignment="1"/>
    <xf numFmtId="49" fontId="3" fillId="0" borderId="1" xfId="0" applyNumberFormat="1" applyFont="1" applyBorder="1" applyAlignment="1"/>
    <xf numFmtId="49" fontId="17" fillId="2" borderId="2" xfId="0" applyNumberFormat="1" applyFont="1" applyFill="1" applyBorder="1" applyAlignment="1">
      <alignment horizontal="center"/>
    </xf>
    <xf numFmtId="0" fontId="18" fillId="2" borderId="1" xfId="0" applyFont="1" applyFill="1" applyBorder="1"/>
    <xf numFmtId="0" fontId="6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18" fillId="2" borderId="2" xfId="0" applyNumberFormat="1" applyFont="1" applyFill="1" applyBorder="1" applyAlignment="1">
      <alignment horizontal="center" vertical="center"/>
    </xf>
    <xf numFmtId="0" fontId="17" fillId="2" borderId="1" xfId="0" applyFont="1" applyFill="1" applyBorder="1"/>
    <xf numFmtId="0" fontId="22" fillId="2" borderId="2" xfId="0" applyFont="1" applyFill="1" applyBorder="1" applyAlignment="1"/>
    <xf numFmtId="0" fontId="30" fillId="0" borderId="0" xfId="0" applyFont="1" applyBorder="1" applyAlignment="1"/>
    <xf numFmtId="49" fontId="17" fillId="2" borderId="3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/>
    <xf numFmtId="0" fontId="6" fillId="0" borderId="17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7" xfId="0" applyFont="1" applyBorder="1"/>
    <xf numFmtId="0" fontId="0" fillId="0" borderId="17" xfId="0" applyBorder="1"/>
    <xf numFmtId="0" fontId="6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3" fillId="0" borderId="20" xfId="0" applyFont="1" applyBorder="1" applyAlignment="1"/>
    <xf numFmtId="0" fontId="14" fillId="0" borderId="6" xfId="0" applyFont="1" applyBorder="1" applyAlignment="1"/>
    <xf numFmtId="0" fontId="6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3" xfId="0" applyFont="1" applyBorder="1"/>
    <xf numFmtId="0" fontId="10" fillId="0" borderId="11" xfId="0" applyFont="1" applyBorder="1" applyAlignment="1"/>
    <xf numFmtId="0" fontId="14" fillId="0" borderId="2" xfId="0" applyFont="1" applyBorder="1"/>
    <xf numFmtId="0" fontId="12" fillId="0" borderId="0" xfId="0" applyFont="1" applyBorder="1" applyAlignment="1"/>
    <xf numFmtId="0" fontId="17" fillId="0" borderId="1" xfId="0" applyFont="1" applyBorder="1" applyAlignment="1"/>
    <xf numFmtId="0" fontId="1" fillId="0" borderId="0" xfId="0" applyFont="1" applyBorder="1" applyAlignment="1">
      <alignment horizontal="center"/>
    </xf>
    <xf numFmtId="0" fontId="10" fillId="0" borderId="1" xfId="0" applyFont="1" applyBorder="1" applyAlignment="1"/>
    <xf numFmtId="0" fontId="0" fillId="0" borderId="1" xfId="0" applyBorder="1" applyAlignment="1"/>
    <xf numFmtId="0" fontId="6" fillId="0" borderId="2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Border="1" applyAlignment="1"/>
    <xf numFmtId="0" fontId="1" fillId="0" borderId="2" xfId="0" applyFont="1" applyBorder="1" applyAlignment="1">
      <alignment horizontal="center"/>
    </xf>
    <xf numFmtId="0" fontId="1" fillId="0" borderId="0" xfId="0" applyFont="1" applyAlignment="1"/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0" xfId="0" applyFont="1" applyBorder="1" applyAlignment="1"/>
    <xf numFmtId="0" fontId="1" fillId="0" borderId="0" xfId="0" applyFont="1" applyAlignment="1">
      <alignment horizontal="center"/>
    </xf>
    <xf numFmtId="49" fontId="10" fillId="0" borderId="1" xfId="0" applyNumberFormat="1" applyFont="1" applyBorder="1" applyAlignment="1">
      <alignment horizontal="left"/>
    </xf>
    <xf numFmtId="0" fontId="0" fillId="0" borderId="0" xfId="0" applyAlignment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6" fillId="0" borderId="2" xfId="0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/>
    <xf numFmtId="0" fontId="10" fillId="0" borderId="3" xfId="0" applyFont="1" applyBorder="1" applyAlignment="1">
      <alignment horizontal="left"/>
    </xf>
    <xf numFmtId="0" fontId="11" fillId="0" borderId="3" xfId="0" applyFont="1" applyBorder="1" applyAlignment="1"/>
    <xf numFmtId="0" fontId="10" fillId="0" borderId="3" xfId="0" applyFont="1" applyBorder="1" applyAlignment="1"/>
    <xf numFmtId="0" fontId="0" fillId="0" borderId="3" xfId="0" applyBorder="1" applyAlignment="1"/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/>
    <xf numFmtId="0" fontId="11" fillId="0" borderId="1" xfId="0" applyFont="1" applyBorder="1" applyAlignment="1">
      <alignment horizontal="center"/>
    </xf>
    <xf numFmtId="181" fontId="10" fillId="0" borderId="1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0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1" xfId="0" applyFont="1" applyBorder="1" applyAlignment="1"/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right"/>
    </xf>
    <xf numFmtId="49" fontId="3" fillId="0" borderId="1" xfId="0" applyNumberFormat="1" applyFont="1" applyBorder="1" applyAlignment="1"/>
    <xf numFmtId="0" fontId="8" fillId="0" borderId="1" xfId="0" applyFont="1" applyBorder="1" applyAlignment="1"/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Font="1" applyBorder="1" applyAlignment="1"/>
    <xf numFmtId="0" fontId="11" fillId="0" borderId="1" xfId="0" applyFont="1" applyBorder="1" applyAlignment="1"/>
    <xf numFmtId="0" fontId="3" fillId="0" borderId="0" xfId="0" applyFont="1" applyAlignment="1"/>
    <xf numFmtId="0" fontId="12" fillId="0" borderId="1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12" fillId="0" borderId="3" xfId="0" applyFont="1" applyBorder="1" applyAlignment="1"/>
    <xf numFmtId="14" fontId="10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49" fontId="3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1" xfId="0" applyFont="1" applyBorder="1" applyAlignment="1"/>
    <xf numFmtId="0" fontId="25" fillId="0" borderId="1" xfId="0" applyFont="1" applyBorder="1" applyAlignment="1"/>
    <xf numFmtId="0" fontId="1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49" fontId="10" fillId="0" borderId="3" xfId="0" applyNumberFormat="1" applyFont="1" applyBorder="1" applyAlignment="1">
      <alignment horizontal="left"/>
    </xf>
    <xf numFmtId="0" fontId="1" fillId="0" borderId="12" xfId="0" applyFont="1" applyBorder="1" applyAlignment="1"/>
    <xf numFmtId="0" fontId="1" fillId="0" borderId="8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top"/>
    </xf>
    <xf numFmtId="187" fontId="10" fillId="0" borderId="1" xfId="0" applyNumberFormat="1" applyFont="1" applyBorder="1" applyAlignment="1">
      <alignment horizontal="left"/>
    </xf>
    <xf numFmtId="0" fontId="10" fillId="2" borderId="1" xfId="0" applyFont="1" applyFill="1" applyBorder="1" applyAlignment="1"/>
    <xf numFmtId="0" fontId="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/>
    <xf numFmtId="0" fontId="0" fillId="0" borderId="8" xfId="0" applyBorder="1" applyAlignment="1"/>
    <xf numFmtId="186" fontId="10" fillId="0" borderId="1" xfId="0" applyNumberFormat="1" applyFont="1" applyBorder="1" applyAlignment="1">
      <alignment horizontal="left"/>
    </xf>
    <xf numFmtId="0" fontId="15" fillId="0" borderId="1" xfId="0" applyFont="1" applyBorder="1" applyAlignment="1"/>
    <xf numFmtId="0" fontId="15" fillId="0" borderId="3" xfId="0" applyFont="1" applyBorder="1" applyAlignment="1"/>
    <xf numFmtId="0" fontId="3" fillId="0" borderId="0" xfId="0" applyFont="1" applyAlignment="1">
      <alignment horizontal="center" wrapText="1"/>
    </xf>
    <xf numFmtId="186" fontId="10" fillId="0" borderId="1" xfId="0" applyNumberFormat="1" applyFont="1" applyBorder="1" applyAlignment="1"/>
    <xf numFmtId="49" fontId="1" fillId="0" borderId="1" xfId="0" applyNumberFormat="1" applyFont="1" applyBorder="1" applyAlignment="1"/>
    <xf numFmtId="49" fontId="6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1" xfId="0" applyFont="1" applyBorder="1" applyAlignment="1"/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3" xfId="0" applyFont="1" applyBorder="1" applyAlignment="1"/>
    <xf numFmtId="187" fontId="3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/>
    <xf numFmtId="0" fontId="8" fillId="0" borderId="3" xfId="0" applyFont="1" applyBorder="1" applyAlignment="1">
      <alignment horizontal="center"/>
    </xf>
    <xf numFmtId="14" fontId="1" fillId="0" borderId="1" xfId="0" applyNumberFormat="1" applyFont="1" applyBorder="1" applyAlignment="1"/>
    <xf numFmtId="14" fontId="0" fillId="0" borderId="1" xfId="0" applyNumberFormat="1" applyBorder="1" applyAlignment="1"/>
    <xf numFmtId="0" fontId="22" fillId="2" borderId="3" xfId="0" applyFont="1" applyFill="1" applyBorder="1" applyAlignment="1"/>
    <xf numFmtId="0" fontId="6" fillId="2" borderId="0" xfId="0" applyFont="1" applyFill="1" applyAlignment="1"/>
    <xf numFmtId="0" fontId="0" fillId="2" borderId="0" xfId="0" applyFill="1" applyAlignment="1"/>
    <xf numFmtId="0" fontId="18" fillId="2" borderId="1" xfId="0" applyFont="1" applyFill="1" applyBorder="1" applyAlignment="1"/>
    <xf numFmtId="0" fontId="22" fillId="2" borderId="1" xfId="0" applyFont="1" applyFill="1" applyBorder="1" applyAlignment="1"/>
    <xf numFmtId="0" fontId="18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6" fillId="2" borderId="0" xfId="0" applyFont="1" applyFill="1" applyBorder="1" applyAlignment="1"/>
    <xf numFmtId="0" fontId="17" fillId="0" borderId="3" xfId="0" applyFont="1" applyBorder="1" applyAlignment="1"/>
    <xf numFmtId="0" fontId="17" fillId="0" borderId="1" xfId="0" applyFont="1" applyBorder="1" applyAlignment="1">
      <alignment horizontal="center"/>
    </xf>
    <xf numFmtId="0" fontId="17" fillId="2" borderId="1" xfId="0" applyFont="1" applyFill="1" applyBorder="1" applyAlignment="1"/>
    <xf numFmtId="0" fontId="35" fillId="0" borderId="1" xfId="0" applyFont="1" applyBorder="1" applyAlignment="1"/>
    <xf numFmtId="0" fontId="17" fillId="0" borderId="3" xfId="0" applyFont="1" applyBorder="1" applyAlignment="1">
      <alignment horizontal="center"/>
    </xf>
    <xf numFmtId="0" fontId="25" fillId="0" borderId="3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7" fillId="2" borderId="3" xfId="0" applyFont="1" applyFill="1" applyBorder="1" applyAlignment="1"/>
    <xf numFmtId="0" fontId="25" fillId="2" borderId="3" xfId="0" applyFont="1" applyFill="1" applyBorder="1" applyAlignment="1"/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8" fillId="2" borderId="3" xfId="0" applyFont="1" applyFill="1" applyBorder="1" applyAlignment="1"/>
    <xf numFmtId="0" fontId="25" fillId="2" borderId="1" xfId="0" applyFont="1" applyFill="1" applyBorder="1" applyAlignment="1"/>
    <xf numFmtId="0" fontId="17" fillId="2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28" fillId="0" borderId="1" xfId="0" applyFont="1" applyBorder="1" applyAlignment="1"/>
    <xf numFmtId="0" fontId="0" fillId="0" borderId="2" xfId="0" applyBorder="1" applyAlignment="1"/>
    <xf numFmtId="0" fontId="6" fillId="2" borderId="3" xfId="0" applyFont="1" applyFill="1" applyBorder="1" applyAlignment="1"/>
    <xf numFmtId="0" fontId="20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9" fillId="0" borderId="3" xfId="0" applyFont="1" applyBorder="1" applyAlignment="1"/>
    <xf numFmtId="0" fontId="19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7" fillId="0" borderId="3" xfId="0" applyFont="1" applyBorder="1" applyAlignment="1">
      <alignment horizontal="left"/>
    </xf>
    <xf numFmtId="0" fontId="19" fillId="0" borderId="1" xfId="0" applyFont="1" applyBorder="1" applyAlignment="1"/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/>
    <xf numFmtId="0" fontId="6" fillId="0" borderId="6" xfId="0" applyFont="1" applyBorder="1" applyAlignment="1"/>
    <xf numFmtId="0" fontId="9" fillId="0" borderId="0" xfId="0" applyFont="1" applyAlignment="1"/>
    <xf numFmtId="0" fontId="19" fillId="0" borderId="13" xfId="0" applyFont="1" applyBorder="1" applyAlignment="1">
      <alignment horizontal="center" vertical="center"/>
    </xf>
    <xf numFmtId="0" fontId="13" fillId="0" borderId="21" xfId="0" applyFont="1" applyBorder="1" applyAlignment="1"/>
    <xf numFmtId="0" fontId="13" fillId="0" borderId="3" xfId="0" applyFont="1" applyBorder="1" applyAlignment="1"/>
    <xf numFmtId="0" fontId="13" fillId="0" borderId="22" xfId="0" applyFont="1" applyBorder="1" applyAlignment="1"/>
    <xf numFmtId="0" fontId="13" fillId="0" borderId="0" xfId="0" applyFont="1" applyBorder="1" applyAlignment="1"/>
    <xf numFmtId="0" fontId="6" fillId="0" borderId="0" xfId="0" applyFont="1" applyBorder="1" applyAlignment="1">
      <alignment horizontal="right"/>
    </xf>
    <xf numFmtId="0" fontId="9" fillId="0" borderId="3" xfId="0" applyFont="1" applyBorder="1" applyAlignment="1"/>
    <xf numFmtId="0" fontId="9" fillId="0" borderId="23" xfId="0" applyFont="1" applyBorder="1" applyAlignment="1"/>
    <xf numFmtId="0" fontId="13" fillId="0" borderId="16" xfId="0" applyFont="1" applyBorder="1" applyAlignment="1"/>
    <xf numFmtId="0" fontId="9" fillId="0" borderId="16" xfId="0" applyFont="1" applyBorder="1" applyAlignment="1"/>
    <xf numFmtId="0" fontId="9" fillId="0" borderId="24" xfId="0" applyFont="1" applyBorder="1" applyAlignment="1"/>
    <xf numFmtId="0" fontId="6" fillId="0" borderId="5" xfId="0" applyFont="1" applyBorder="1" applyAlignment="1"/>
    <xf numFmtId="0" fontId="9" fillId="0" borderId="5" xfId="0" applyFont="1" applyBorder="1" applyAlignment="1"/>
    <xf numFmtId="0" fontId="13" fillId="0" borderId="20" xfId="0" applyFont="1" applyBorder="1" applyAlignment="1"/>
    <xf numFmtId="0" fontId="14" fillId="0" borderId="0" xfId="0" applyFont="1" applyAlignment="1">
      <alignment horizontal="right"/>
    </xf>
    <xf numFmtId="0" fontId="13" fillId="0" borderId="5" xfId="0" applyFont="1" applyBorder="1" applyAlignment="1"/>
    <xf numFmtId="0" fontId="13" fillId="0" borderId="13" xfId="0" applyFont="1" applyBorder="1" applyAlignment="1"/>
    <xf numFmtId="0" fontId="9" fillId="0" borderId="13" xfId="0" applyFont="1" applyBorder="1" applyAlignment="1"/>
    <xf numFmtId="0" fontId="1" fillId="0" borderId="5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/>
    <xf numFmtId="0" fontId="13" fillId="0" borderId="6" xfId="0" applyFont="1" applyBorder="1" applyAlignment="1"/>
    <xf numFmtId="0" fontId="9" fillId="0" borderId="6" xfId="0" applyFont="1" applyBorder="1" applyAlignment="1"/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2" xfId="0" applyFont="1" applyBorder="1" applyAlignment="1"/>
    <xf numFmtId="0" fontId="13" fillId="3" borderId="1" xfId="0" applyFont="1" applyFill="1" applyBorder="1" applyAlignment="1"/>
    <xf numFmtId="0" fontId="0" fillId="3" borderId="1" xfId="0" applyFill="1" applyBorder="1" applyAlignment="1"/>
    <xf numFmtId="0" fontId="6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4" xfId="0" applyFont="1" applyBorder="1" applyAlignment="1"/>
    <xf numFmtId="0" fontId="0" fillId="0" borderId="4" xfId="0" applyBorder="1" applyAlignment="1"/>
    <xf numFmtId="0" fontId="10" fillId="0" borderId="4" xfId="0" applyFont="1" applyBorder="1" applyAlignment="1"/>
    <xf numFmtId="0" fontId="0" fillId="0" borderId="15" xfId="0" applyBorder="1" applyAlignment="1"/>
    <xf numFmtId="0" fontId="17" fillId="0" borderId="6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14" fillId="0" borderId="15" xfId="0" applyFont="1" applyBorder="1" applyAlignment="1"/>
    <xf numFmtId="0" fontId="14" fillId="0" borderId="13" xfId="0" applyFont="1" applyBorder="1" applyAlignment="1"/>
    <xf numFmtId="0" fontId="13" fillId="0" borderId="3" xfId="0" applyFont="1" applyBorder="1" applyAlignment="1">
      <alignment horizontal="left"/>
    </xf>
    <xf numFmtId="0" fontId="6" fillId="0" borderId="1" xfId="0" applyFont="1" applyBorder="1" applyAlignment="1"/>
    <xf numFmtId="0" fontId="1" fillId="0" borderId="3" xfId="0" applyFont="1" applyBorder="1" applyAlignme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2" xfId="0" applyFont="1" applyBorder="1" applyAlignment="1"/>
    <xf numFmtId="0" fontId="31" fillId="0" borderId="1" xfId="0" applyFont="1" applyBorder="1" applyAlignment="1"/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49" fontId="0" fillId="0" borderId="1" xfId="0" applyNumberFormat="1" applyBorder="1" applyAlignment="1"/>
    <xf numFmtId="49" fontId="13" fillId="0" borderId="1" xfId="0" applyNumberFormat="1" applyFont="1" applyBorder="1" applyAlignment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4" fillId="0" borderId="6" xfId="0" applyFont="1" applyBorder="1" applyAlignment="1"/>
    <xf numFmtId="0" fontId="14" fillId="0" borderId="12" xfId="0" applyFont="1" applyBorder="1" applyAlignment="1"/>
    <xf numFmtId="0" fontId="14" fillId="0" borderId="9" xfId="0" applyFont="1" applyBorder="1" applyAlignment="1"/>
    <xf numFmtId="0" fontId="0" fillId="0" borderId="5" xfId="0" applyBorder="1" applyAlignment="1"/>
    <xf numFmtId="0" fontId="14" fillId="0" borderId="0" xfId="0" applyFont="1" applyBorder="1" applyAlignment="1"/>
    <xf numFmtId="0" fontId="2" fillId="0" borderId="12" xfId="0" applyFont="1" applyBorder="1" applyAlignment="1"/>
    <xf numFmtId="0" fontId="2" fillId="0" borderId="5" xfId="0" applyFont="1" applyBorder="1" applyAlignment="1"/>
    <xf numFmtId="0" fontId="2" fillId="0" borderId="9" xfId="0" applyFont="1" applyBorder="1" applyAlignment="1"/>
    <xf numFmtId="0" fontId="2" fillId="0" borderId="11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2" fillId="2" borderId="11" xfId="0" applyFont="1" applyFill="1" applyBorder="1" applyAlignment="1"/>
    <xf numFmtId="0" fontId="0" fillId="2" borderId="6" xfId="0" applyFill="1" applyBorder="1" applyAlignment="1"/>
    <xf numFmtId="0" fontId="2" fillId="2" borderId="12" xfId="0" applyFont="1" applyFill="1" applyBorder="1" applyAlignment="1"/>
    <xf numFmtId="0" fontId="0" fillId="2" borderId="0" xfId="0" applyFill="1" applyBorder="1" applyAlignment="1"/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0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15" xfId="0" applyFont="1" applyBorder="1" applyAlignment="1"/>
    <xf numFmtId="0" fontId="8" fillId="0" borderId="13" xfId="0" applyFont="1" applyBorder="1" applyAlignment="1"/>
    <xf numFmtId="0" fontId="8" fillId="0" borderId="14" xfId="0" applyFont="1" applyBorder="1" applyAlignment="1"/>
    <xf numFmtId="0" fontId="10" fillId="0" borderId="13" xfId="0" applyFont="1" applyBorder="1" applyAlignment="1"/>
    <xf numFmtId="0" fontId="10" fillId="0" borderId="14" xfId="0" applyFont="1" applyBorder="1" applyAlignment="1"/>
    <xf numFmtId="0" fontId="10" fillId="0" borderId="0" xfId="0" applyFont="1" applyAlignment="1"/>
    <xf numFmtId="0" fontId="14" fillId="0" borderId="5" xfId="0" applyFont="1" applyBorder="1" applyAlignment="1"/>
    <xf numFmtId="0" fontId="14" fillId="0" borderId="5" xfId="0" applyFont="1" applyBorder="1" applyAlignment="1">
      <alignment horizontal="center"/>
    </xf>
    <xf numFmtId="0" fontId="10" fillId="0" borderId="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3" fillId="0" borderId="5" xfId="0" applyFont="1" applyBorder="1" applyAlignment="1">
      <alignment vertical="center" wrapText="1"/>
    </xf>
    <xf numFmtId="0" fontId="23" fillId="0" borderId="6" xfId="0" applyFont="1" applyBorder="1" applyAlignment="1"/>
    <xf numFmtId="0" fontId="23" fillId="0" borderId="0" xfId="0" applyFont="1" applyBorder="1" applyAlignment="1"/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4" xfId="0" applyFont="1" applyBorder="1" applyAlignment="1"/>
    <xf numFmtId="0" fontId="2" fillId="0" borderId="4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14" fillId="2" borderId="4" xfId="0" applyFont="1" applyFill="1" applyBorder="1" applyAlignment="1"/>
    <xf numFmtId="0" fontId="18" fillId="0" borderId="13" xfId="0" applyFont="1" applyBorder="1" applyAlignment="1"/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4" fillId="0" borderId="25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2" fillId="0" borderId="12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0" fillId="2" borderId="4" xfId="0" applyFill="1" applyBorder="1" applyAlignment="1"/>
    <xf numFmtId="0" fontId="23" fillId="0" borderId="8" xfId="0" applyFont="1" applyBorder="1" applyAlignment="1"/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3" fillId="2" borderId="6" xfId="0" applyFont="1" applyFill="1" applyBorder="1" applyAlignment="1"/>
    <xf numFmtId="0" fontId="23" fillId="2" borderId="0" xfId="0" applyFont="1" applyFill="1" applyBorder="1" applyAlignment="1"/>
    <xf numFmtId="0" fontId="2" fillId="2" borderId="13" xfId="0" applyFont="1" applyFill="1" applyBorder="1" applyAlignment="1"/>
    <xf numFmtId="0" fontId="0" fillId="2" borderId="13" xfId="0" applyFill="1" applyBorder="1" applyAlignment="1"/>
    <xf numFmtId="0" fontId="0" fillId="2" borderId="14" xfId="0" applyFill="1" applyBorder="1" applyAlignment="1"/>
    <xf numFmtId="0" fontId="14" fillId="2" borderId="6" xfId="0" applyFont="1" applyFill="1" applyBorder="1" applyAlignment="1"/>
    <xf numFmtId="0" fontId="14" fillId="2" borderId="7" xfId="0" applyFont="1" applyFill="1" applyBorder="1" applyAlignment="1"/>
    <xf numFmtId="0" fontId="14" fillId="2" borderId="5" xfId="0" applyFont="1" applyFill="1" applyBorder="1" applyAlignment="1"/>
    <xf numFmtId="0" fontId="14" fillId="2" borderId="10" xfId="0" applyFont="1" applyFill="1" applyBorder="1" applyAlignment="1"/>
    <xf numFmtId="0" fontId="12" fillId="0" borderId="13" xfId="0" applyFont="1" applyBorder="1" applyAlignment="1"/>
    <xf numFmtId="0" fontId="12" fillId="0" borderId="5" xfId="0" applyFont="1" applyBorder="1" applyAlignment="1"/>
    <xf numFmtId="0" fontId="0" fillId="0" borderId="10" xfId="0" applyBorder="1" applyAlignment="1"/>
    <xf numFmtId="0" fontId="12" fillId="2" borderId="13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/>
    <xf numFmtId="0" fontId="2" fillId="2" borderId="15" xfId="0" applyFont="1" applyFill="1" applyBorder="1" applyAlignment="1"/>
    <xf numFmtId="0" fontId="23" fillId="2" borderId="13" xfId="0" applyFont="1" applyFill="1" applyBorder="1" applyAlignment="1"/>
    <xf numFmtId="0" fontId="23" fillId="2" borderId="14" xfId="0" applyFont="1" applyFill="1" applyBorder="1" applyAlignment="1"/>
    <xf numFmtId="0" fontId="17" fillId="2" borderId="13" xfId="0" applyFont="1" applyFill="1" applyBorder="1" applyAlignment="1"/>
    <xf numFmtId="0" fontId="25" fillId="2" borderId="13" xfId="0" applyFont="1" applyFill="1" applyBorder="1" applyAlignment="1"/>
    <xf numFmtId="0" fontId="25" fillId="2" borderId="14" xfId="0" applyFont="1" applyFill="1" applyBorder="1" applyAlignment="1"/>
    <xf numFmtId="0" fontId="14" fillId="2" borderId="13" xfId="0" applyFont="1" applyFill="1" applyBorder="1" applyAlignment="1"/>
    <xf numFmtId="0" fontId="14" fillId="2" borderId="14" xfId="0" applyFont="1" applyFill="1" applyBorder="1" applyAlignment="1"/>
    <xf numFmtId="0" fontId="14" fillId="0" borderId="11" xfId="0" applyFont="1" applyBorder="1" applyAlignment="1"/>
    <xf numFmtId="0" fontId="6" fillId="0" borderId="13" xfId="0" applyFont="1" applyBorder="1" applyAlignment="1"/>
    <xf numFmtId="0" fontId="33" fillId="0" borderId="2" xfId="0" applyFont="1" applyBorder="1" applyAlignment="1">
      <alignment horizontal="center" vertical="center"/>
    </xf>
    <xf numFmtId="0" fontId="32" fillId="0" borderId="1" xfId="0" applyFont="1" applyBorder="1" applyAlignment="1"/>
    <xf numFmtId="0" fontId="32" fillId="0" borderId="1" xfId="0" applyFont="1" applyBorder="1" applyAlignment="1">
      <alignment horizontal="center"/>
    </xf>
    <xf numFmtId="0" fontId="6" fillId="0" borderId="3" xfId="0" applyFont="1" applyBorder="1" applyAlignment="1"/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/>
    <xf numFmtId="0" fontId="0" fillId="0" borderId="17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8" xfId="0" applyFont="1" applyBorder="1" applyAlignment="1"/>
    <xf numFmtId="0" fontId="13" fillId="0" borderId="2" xfId="0" applyFont="1" applyBorder="1" applyAlignment="1"/>
    <xf numFmtId="0" fontId="13" fillId="0" borderId="19" xfId="0" applyFont="1" applyBorder="1" applyAlignment="1"/>
    <xf numFmtId="0" fontId="13" fillId="0" borderId="28" xfId="0" applyFont="1" applyBorder="1" applyAlignment="1"/>
    <xf numFmtId="0" fontId="13" fillId="0" borderId="29" xfId="0" applyFont="1" applyBorder="1" applyAlignment="1"/>
    <xf numFmtId="0" fontId="8" fillId="0" borderId="29" xfId="0" applyFont="1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3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3" fillId="0" borderId="17" xfId="0" applyFont="1" applyBorder="1" applyAlignment="1"/>
    <xf numFmtId="0" fontId="8" fillId="0" borderId="17" xfId="0" applyFont="1" applyBorder="1" applyAlignment="1"/>
    <xf numFmtId="0" fontId="6" fillId="0" borderId="17" xfId="0" applyFont="1" applyBorder="1" applyAlignment="1">
      <alignment wrapText="1"/>
    </xf>
    <xf numFmtId="0" fontId="6" fillId="0" borderId="17" xfId="0" applyFont="1" applyBorder="1" applyAlignment="1"/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7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 wrapText="1"/>
    </xf>
    <xf numFmtId="0" fontId="27" fillId="0" borderId="4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71"/>
  <sheetViews>
    <sheetView tabSelected="1" workbookViewId="0">
      <selection activeCell="H39" sqref="H39:K39"/>
    </sheetView>
  </sheetViews>
  <sheetFormatPr defaultColWidth="3.140625" defaultRowHeight="15" x14ac:dyDescent="0.25"/>
  <cols>
    <col min="1" max="1" width="3.140625" style="1"/>
    <col min="2" max="2" width="2.5703125" style="1" customWidth="1"/>
    <col min="3" max="3" width="6.42578125" style="1" customWidth="1"/>
    <col min="4" max="4" width="12.42578125" style="1" customWidth="1"/>
    <col min="5" max="5" width="1.140625" style="1" customWidth="1"/>
    <col min="6" max="6" width="6.85546875" style="1" customWidth="1"/>
    <col min="7" max="7" width="3.42578125" style="1" customWidth="1"/>
    <col min="8" max="8" width="3.140625" style="1"/>
    <col min="9" max="9" width="1.28515625" style="1" customWidth="1"/>
    <col min="10" max="10" width="5" style="1" customWidth="1"/>
    <col min="11" max="11" width="3" style="1" customWidth="1"/>
    <col min="12" max="12" width="7.7109375" style="1" customWidth="1"/>
    <col min="13" max="13" width="3.28515625" style="1" bestFit="1" customWidth="1"/>
    <col min="14" max="14" width="2.85546875" style="1" customWidth="1"/>
    <col min="15" max="16" width="1.7109375" style="1" customWidth="1"/>
    <col min="17" max="17" width="1.140625" style="1" customWidth="1"/>
    <col min="18" max="21" width="3.140625" style="1"/>
    <col min="22" max="22" width="1.7109375" style="1" customWidth="1"/>
    <col min="23" max="23" width="1.42578125" style="1" customWidth="1"/>
    <col min="24" max="24" width="3.85546875" style="1" customWidth="1"/>
    <col min="25" max="25" width="1.85546875" style="1" customWidth="1"/>
    <col min="26" max="26" width="4.5703125" style="1" customWidth="1"/>
    <col min="27" max="27" width="3.42578125" style="1" customWidth="1"/>
    <col min="28" max="28" width="4.85546875" style="1" customWidth="1"/>
    <col min="29" max="29" width="11.28515625" style="1" customWidth="1"/>
    <col min="30" max="30" width="12.140625" style="1" customWidth="1"/>
    <col min="31" max="16384" width="3.140625" style="1"/>
  </cols>
  <sheetData>
    <row r="2" spans="1:35" ht="12" customHeight="1" x14ac:dyDescent="0.25">
      <c r="Z2" s="2"/>
      <c r="AA2" s="2"/>
      <c r="AB2" s="2"/>
      <c r="AC2" s="2"/>
      <c r="AD2" s="2" t="s">
        <v>14</v>
      </c>
    </row>
    <row r="3" spans="1:35" ht="12" customHeight="1" x14ac:dyDescent="0.25">
      <c r="Z3" s="2"/>
      <c r="AA3" s="2"/>
      <c r="AB3" s="2"/>
      <c r="AC3" s="2"/>
      <c r="AD3" s="2"/>
    </row>
    <row r="4" spans="1:35" ht="15.75" customHeight="1" x14ac:dyDescent="0.3">
      <c r="A4" s="274" t="s">
        <v>10</v>
      </c>
      <c r="B4" s="274"/>
      <c r="C4" s="274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</row>
    <row r="5" spans="1:35" ht="15.75" customHeight="1" x14ac:dyDescent="0.3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1:35" ht="15.6" customHeight="1" x14ac:dyDescent="0.25">
      <c r="A6" s="242" t="s">
        <v>0</v>
      </c>
      <c r="B6" s="242"/>
      <c r="C6" s="242"/>
      <c r="D6" s="242"/>
      <c r="E6" s="242"/>
      <c r="F6" s="242"/>
      <c r="H6" s="249" t="s">
        <v>464</v>
      </c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</row>
    <row r="7" spans="1:35" ht="15.6" customHeight="1" x14ac:dyDescent="0.2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5" ht="15.6" customHeight="1" x14ac:dyDescent="0.25">
      <c r="A8" s="1" t="s">
        <v>1</v>
      </c>
      <c r="B8" s="277" t="s">
        <v>492</v>
      </c>
      <c r="C8" s="277"/>
      <c r="D8" s="277"/>
      <c r="E8" s="277"/>
      <c r="F8" s="277"/>
      <c r="G8" s="277"/>
      <c r="H8" s="277"/>
      <c r="I8" s="277"/>
      <c r="J8" s="30"/>
      <c r="K8" s="243" t="s">
        <v>493</v>
      </c>
      <c r="L8" s="271"/>
      <c r="M8" s="271"/>
      <c r="N8" s="271"/>
      <c r="O8" s="271"/>
      <c r="P8" s="271"/>
      <c r="Q8" s="31"/>
      <c r="R8" s="243" t="s">
        <v>494</v>
      </c>
      <c r="S8" s="271"/>
      <c r="T8" s="271"/>
      <c r="U8" s="271"/>
      <c r="V8" s="271"/>
      <c r="W8" s="271"/>
      <c r="X8" s="271"/>
      <c r="Y8" s="29"/>
      <c r="Z8" s="58" t="s">
        <v>113</v>
      </c>
      <c r="AA8" s="182" t="s">
        <v>484</v>
      </c>
      <c r="AB8" s="59" t="s">
        <v>113</v>
      </c>
      <c r="AC8" s="60" t="s">
        <v>485</v>
      </c>
      <c r="AD8" s="51">
        <v>2018</v>
      </c>
    </row>
    <row r="9" spans="1:35" ht="9" customHeight="1" x14ac:dyDescent="0.25">
      <c r="B9" s="272" t="s">
        <v>106</v>
      </c>
      <c r="C9" s="272"/>
      <c r="D9" s="272"/>
      <c r="E9" s="272"/>
      <c r="F9" s="272"/>
      <c r="G9" s="272"/>
      <c r="H9" s="272"/>
      <c r="I9" s="272"/>
      <c r="J9" s="272"/>
      <c r="K9" s="272" t="s">
        <v>107</v>
      </c>
      <c r="L9" s="272"/>
      <c r="M9" s="272"/>
      <c r="N9" s="272"/>
      <c r="O9" s="272"/>
      <c r="P9" s="272"/>
      <c r="Q9" s="272"/>
      <c r="R9" s="272" t="s">
        <v>108</v>
      </c>
      <c r="S9" s="272"/>
      <c r="T9" s="272"/>
      <c r="U9" s="272"/>
      <c r="V9" s="272"/>
      <c r="W9" s="272"/>
      <c r="X9" s="272"/>
      <c r="Y9" s="272"/>
      <c r="Z9" s="275" t="s">
        <v>109</v>
      </c>
      <c r="AA9" s="275"/>
      <c r="AB9" s="275"/>
      <c r="AC9" s="275"/>
      <c r="AD9" s="275"/>
      <c r="AI9" s="4"/>
    </row>
    <row r="10" spans="1:35" ht="20.25" customHeight="1" x14ac:dyDescent="0.25">
      <c r="A10" s="273" t="s">
        <v>486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4" t="s">
        <v>54</v>
      </c>
      <c r="AC10" s="35" t="s">
        <v>475</v>
      </c>
      <c r="AD10" s="35" t="s">
        <v>476</v>
      </c>
    </row>
    <row r="11" spans="1:35" ht="15.75" customHeight="1" x14ac:dyDescent="0.25">
      <c r="B11" s="24"/>
      <c r="C11" s="24"/>
      <c r="D11" s="24"/>
      <c r="E11" s="24"/>
      <c r="F11" s="24"/>
      <c r="G11" s="24"/>
      <c r="H11" s="24"/>
      <c r="I11" s="24"/>
      <c r="J11" s="272" t="s">
        <v>432</v>
      </c>
      <c r="K11" s="272"/>
      <c r="L11" s="272"/>
      <c r="M11" s="272"/>
      <c r="N11" s="27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33"/>
      <c r="AA11" s="33"/>
      <c r="AB11" s="33"/>
      <c r="AC11" s="213"/>
      <c r="AD11" s="213"/>
    </row>
    <row r="12" spans="1:35" ht="18" customHeight="1" x14ac:dyDescent="0.25">
      <c r="A12" s="242" t="s">
        <v>436</v>
      </c>
      <c r="B12" s="250"/>
      <c r="C12" s="250"/>
      <c r="D12" s="250"/>
      <c r="E12" s="32"/>
      <c r="F12" s="243" t="s">
        <v>480</v>
      </c>
      <c r="G12" s="271"/>
      <c r="H12" s="271"/>
      <c r="I12" s="271"/>
      <c r="J12" s="271"/>
      <c r="K12" s="271"/>
      <c r="L12" s="236"/>
      <c r="M12" s="237"/>
      <c r="N12" s="237"/>
      <c r="O12" s="237"/>
      <c r="P12" s="237"/>
      <c r="Q12" s="46" t="s">
        <v>105</v>
      </c>
      <c r="R12" s="243"/>
      <c r="S12" s="271"/>
      <c r="T12" s="271"/>
      <c r="U12" s="271"/>
      <c r="V12" s="271"/>
      <c r="W12" s="271"/>
      <c r="X12" s="271"/>
      <c r="Y12" s="271"/>
      <c r="Z12" s="271"/>
      <c r="AA12" s="271"/>
      <c r="AB12" s="236"/>
      <c r="AC12" s="236"/>
      <c r="AD12" s="236"/>
    </row>
    <row r="13" spans="1:35" ht="18" customHeight="1" x14ac:dyDescent="0.25">
      <c r="A13" s="196"/>
      <c r="B13" s="256"/>
      <c r="C13" s="237"/>
      <c r="D13" s="237"/>
      <c r="E13" s="48" t="s">
        <v>105</v>
      </c>
      <c r="F13" s="257"/>
      <c r="G13" s="258"/>
      <c r="H13" s="258"/>
      <c r="I13" s="258"/>
      <c r="J13" s="47"/>
      <c r="K13" s="259"/>
      <c r="L13" s="260"/>
      <c r="M13" s="260"/>
      <c r="N13" s="260"/>
      <c r="O13" s="260"/>
      <c r="P13" s="260"/>
      <c r="Q13" s="260"/>
      <c r="R13" s="260"/>
      <c r="S13" s="260"/>
      <c r="T13" s="45"/>
      <c r="U13" s="261"/>
      <c r="V13" s="261"/>
      <c r="W13" s="262"/>
      <c r="X13" s="263"/>
      <c r="Y13" s="263"/>
      <c r="Z13" s="263"/>
      <c r="AA13" s="39"/>
      <c r="AB13" s="45" t="s">
        <v>420</v>
      </c>
      <c r="AC13" s="257"/>
      <c r="AD13" s="257"/>
    </row>
    <row r="14" spans="1:35" ht="12" customHeight="1" x14ac:dyDescent="0.25">
      <c r="A14" s="238" t="s">
        <v>433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</row>
    <row r="15" spans="1:35" ht="9" customHeight="1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5" ht="16.149999999999999" customHeight="1" x14ac:dyDescent="0.25">
      <c r="A16" s="268" t="s">
        <v>15</v>
      </c>
      <c r="B16" s="250"/>
      <c r="C16" s="250"/>
      <c r="D16" s="250"/>
      <c r="E16" s="250"/>
      <c r="F16" s="243" t="s">
        <v>477</v>
      </c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1" t="s">
        <v>105</v>
      </c>
    </row>
    <row r="17" spans="1:36" ht="11.25" customHeight="1" x14ac:dyDescent="0.25">
      <c r="A17" s="14"/>
      <c r="B17" s="11"/>
      <c r="C17" s="11"/>
      <c r="D17" s="11"/>
      <c r="E17" s="11"/>
      <c r="F17" s="11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</row>
    <row r="18" spans="1:36" ht="11.25" customHeight="1" x14ac:dyDescent="0.25">
      <c r="A18" s="251" t="s">
        <v>495</v>
      </c>
      <c r="B18" s="270"/>
      <c r="C18" s="270"/>
      <c r="D18" s="270"/>
      <c r="E18" s="270"/>
      <c r="F18" s="270"/>
      <c r="G18" s="251" t="s">
        <v>496</v>
      </c>
      <c r="H18" s="251"/>
      <c r="I18" s="251"/>
      <c r="J18" s="251"/>
      <c r="K18" s="251"/>
      <c r="L18" s="251"/>
      <c r="M18" s="251"/>
      <c r="N18" s="251" t="s">
        <v>497</v>
      </c>
      <c r="O18" s="252"/>
      <c r="P18" s="252"/>
      <c r="Q18" s="252"/>
      <c r="R18" s="252"/>
      <c r="S18" s="252"/>
      <c r="T18" s="252"/>
      <c r="U18" s="252"/>
      <c r="V18" s="252"/>
      <c r="W18" s="252"/>
      <c r="X18" s="244"/>
      <c r="Y18" s="244"/>
      <c r="Z18" s="244"/>
      <c r="AA18" s="244"/>
      <c r="AB18" s="244"/>
      <c r="AC18" s="214"/>
      <c r="AD18" s="36"/>
    </row>
    <row r="19" spans="1:36" ht="11.25" customHeight="1" x14ac:dyDescent="0.25">
      <c r="A19" s="241" t="s">
        <v>434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</row>
    <row r="20" spans="1:36" ht="16.149999999999999" customHeight="1" x14ac:dyDescent="0.25">
      <c r="A20" s="195" t="s">
        <v>115</v>
      </c>
      <c r="B20" s="194"/>
      <c r="C20" s="195"/>
      <c r="D20" s="254" t="s">
        <v>498</v>
      </c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</row>
    <row r="21" spans="1:36" ht="11.25" customHeight="1" x14ac:dyDescent="0.25">
      <c r="A21" s="253" t="s">
        <v>435</v>
      </c>
      <c r="B21" s="253"/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</row>
    <row r="22" spans="1:36" ht="11.25" customHeight="1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6" ht="16.899999999999999" customHeight="1" x14ac:dyDescent="0.25">
      <c r="A23" s="242" t="s">
        <v>2</v>
      </c>
      <c r="B23" s="242"/>
      <c r="C23" s="242"/>
      <c r="D23" s="242"/>
      <c r="E23" s="242"/>
      <c r="F23" s="242"/>
      <c r="G23" s="242"/>
      <c r="H23" s="242"/>
      <c r="I23" s="236" t="s">
        <v>499</v>
      </c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</row>
    <row r="24" spans="1:36" ht="12" customHeight="1" x14ac:dyDescent="0.25">
      <c r="A24" s="28"/>
      <c r="B24" s="28"/>
      <c r="C24" s="28"/>
      <c r="D24" s="28"/>
      <c r="E24" s="28"/>
      <c r="F24" s="28"/>
      <c r="G24" s="28"/>
      <c r="H24" s="238" t="s">
        <v>110</v>
      </c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</row>
    <row r="25" spans="1:36" ht="16.899999999999999" customHeight="1" x14ac:dyDescent="0.25">
      <c r="A25" s="242" t="s">
        <v>11</v>
      </c>
      <c r="B25" s="250"/>
      <c r="C25" s="250"/>
      <c r="D25" s="250"/>
      <c r="E25" s="233"/>
      <c r="F25" s="288" t="s">
        <v>478</v>
      </c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J25" s="4"/>
    </row>
    <row r="26" spans="1:36" ht="13.15" customHeight="1" x14ac:dyDescent="0.25">
      <c r="D26" s="34"/>
      <c r="E26" s="290" t="s">
        <v>16</v>
      </c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</row>
    <row r="27" spans="1:36" ht="13.15" customHeight="1" x14ac:dyDescent="0.25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6" ht="13.15" customHeight="1" x14ac:dyDescent="0.25"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6" ht="18" customHeight="1" x14ac:dyDescent="0.25">
      <c r="A29" s="242" t="s">
        <v>12</v>
      </c>
      <c r="B29" s="242"/>
      <c r="C29" s="242"/>
      <c r="D29" s="243" t="s">
        <v>112</v>
      </c>
      <c r="E29" s="237"/>
      <c r="F29" s="237"/>
      <c r="G29" s="237"/>
      <c r="H29" s="237"/>
      <c r="I29" s="29"/>
      <c r="J29" s="29" t="s">
        <v>105</v>
      </c>
      <c r="K29" s="236"/>
      <c r="L29" s="237"/>
      <c r="M29" s="237"/>
      <c r="N29" s="237"/>
      <c r="O29" s="237"/>
      <c r="P29" s="237"/>
      <c r="Q29" s="29" t="s">
        <v>105</v>
      </c>
      <c r="R29" s="236" t="s">
        <v>462</v>
      </c>
      <c r="S29" s="237"/>
      <c r="T29" s="237"/>
      <c r="U29" s="236" t="s">
        <v>103</v>
      </c>
      <c r="V29" s="237"/>
      <c r="W29" s="237"/>
      <c r="X29" s="237"/>
      <c r="Y29" s="29" t="s">
        <v>105</v>
      </c>
      <c r="Z29" s="236"/>
      <c r="AA29" s="236"/>
      <c r="AB29" s="236"/>
      <c r="AC29" s="236"/>
      <c r="AD29" s="236"/>
    </row>
    <row r="30" spans="1:36" ht="12" customHeight="1" x14ac:dyDescent="0.25">
      <c r="D30" s="276" t="s">
        <v>13</v>
      </c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</row>
    <row r="31" spans="1:36" x14ac:dyDescent="0.25">
      <c r="A31" s="242" t="s">
        <v>111</v>
      </c>
      <c r="B31" s="242"/>
      <c r="C31" s="249" t="s">
        <v>500</v>
      </c>
      <c r="D31" s="237"/>
      <c r="E31" s="237"/>
      <c r="F31" s="237"/>
      <c r="G31" s="237"/>
      <c r="H31" s="237"/>
      <c r="I31" s="29" t="s">
        <v>105</v>
      </c>
      <c r="J31" s="4" t="s">
        <v>3</v>
      </c>
      <c r="K31" s="254">
        <v>23</v>
      </c>
      <c r="L31" s="255"/>
      <c r="M31" s="255"/>
      <c r="N31" s="255"/>
      <c r="O31" s="255"/>
      <c r="P31" s="255"/>
      <c r="Q31" s="4" t="s">
        <v>105</v>
      </c>
      <c r="R31" s="239" t="s">
        <v>154</v>
      </c>
      <c r="S31" s="250"/>
      <c r="T31" s="269"/>
      <c r="U31" s="269"/>
      <c r="V31" s="269"/>
      <c r="W31" s="269"/>
      <c r="X31" s="269"/>
      <c r="Y31" s="269"/>
      <c r="Z31" s="269"/>
      <c r="AA31" s="1" t="s">
        <v>105</v>
      </c>
      <c r="AB31" s="242" t="s">
        <v>89</v>
      </c>
      <c r="AC31" s="242"/>
      <c r="AD31" s="39"/>
    </row>
    <row r="32" spans="1:36" ht="15.75" x14ac:dyDescent="0.25">
      <c r="C32" s="36"/>
      <c r="D32" s="50"/>
      <c r="E32" s="50"/>
      <c r="F32" s="50"/>
      <c r="G32" s="50"/>
      <c r="H32" s="50"/>
      <c r="I32" s="29"/>
      <c r="J32" s="4"/>
      <c r="K32" s="39"/>
      <c r="L32" s="50"/>
      <c r="M32" s="50"/>
      <c r="N32" s="50"/>
      <c r="O32" s="50"/>
      <c r="P32" s="50"/>
      <c r="Q32" s="4"/>
      <c r="R32" s="4"/>
      <c r="S32" s="3"/>
      <c r="T32" s="36"/>
      <c r="U32" s="36"/>
      <c r="V32" s="36"/>
      <c r="W32" s="36"/>
      <c r="X32" s="36"/>
      <c r="Y32" s="36"/>
      <c r="Z32" s="36"/>
      <c r="AD32" s="53"/>
    </row>
    <row r="33" spans="1:39" ht="15.75" x14ac:dyDescent="0.25">
      <c r="A33" s="4"/>
      <c r="B33" s="4"/>
      <c r="C33" s="36"/>
      <c r="D33" s="50"/>
      <c r="E33" s="50"/>
      <c r="F33" s="50"/>
      <c r="G33" s="50"/>
      <c r="H33" s="50"/>
      <c r="I33" s="29"/>
      <c r="J33" s="4"/>
      <c r="K33" s="39"/>
      <c r="L33" s="50"/>
      <c r="M33" s="50"/>
      <c r="N33" s="50"/>
      <c r="O33" s="50"/>
      <c r="P33" s="50"/>
      <c r="Q33" s="4"/>
      <c r="R33" s="4"/>
      <c r="S33" s="3"/>
      <c r="T33" s="36"/>
      <c r="U33" s="36"/>
      <c r="V33" s="36"/>
      <c r="W33" s="36"/>
      <c r="X33" s="36"/>
      <c r="Y33" s="36"/>
      <c r="Z33" s="36"/>
      <c r="AA33" s="4"/>
      <c r="AB33" s="4"/>
      <c r="AC33" s="4"/>
      <c r="AD33" s="39"/>
    </row>
    <row r="34" spans="1:39" ht="18" customHeight="1" x14ac:dyDescent="0.25">
      <c r="A34" s="239" t="s">
        <v>4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43" t="s">
        <v>102</v>
      </c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9" t="s">
        <v>5</v>
      </c>
      <c r="X34" s="240"/>
      <c r="Y34" s="240"/>
      <c r="Z34" s="254" t="s">
        <v>479</v>
      </c>
      <c r="AA34" s="265"/>
      <c r="AB34" s="265"/>
      <c r="AC34" s="38" t="s">
        <v>6</v>
      </c>
      <c r="AD34" s="51">
        <v>111111</v>
      </c>
    </row>
    <row r="35" spans="1:39" ht="18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30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4"/>
      <c r="X35" s="29"/>
      <c r="Y35" s="29"/>
      <c r="Z35" s="32"/>
      <c r="AA35" s="50"/>
      <c r="AB35" s="50"/>
      <c r="AD35" s="39"/>
    </row>
    <row r="36" spans="1:39" ht="12" customHeight="1" x14ac:dyDescent="0.25"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7"/>
      <c r="X36" s="7"/>
      <c r="Y36" s="7"/>
      <c r="Z36" s="7"/>
      <c r="AA36" s="4"/>
    </row>
    <row r="37" spans="1:39" ht="16.899999999999999" customHeight="1" x14ac:dyDescent="0.25">
      <c r="A37" s="1" t="s">
        <v>7</v>
      </c>
      <c r="B37" s="55"/>
      <c r="C37" s="195"/>
      <c r="D37" s="234" t="s">
        <v>469</v>
      </c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195"/>
      <c r="Z37" s="235" t="s">
        <v>17</v>
      </c>
      <c r="AA37" s="235"/>
      <c r="AB37" s="243"/>
      <c r="AC37" s="243"/>
      <c r="AD37" s="243"/>
      <c r="AL37" s="4"/>
      <c r="AM37" s="4"/>
    </row>
    <row r="38" spans="1:39" ht="12" customHeight="1" x14ac:dyDescent="0.25">
      <c r="B38" s="7"/>
      <c r="C38" s="238" t="s">
        <v>8</v>
      </c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AL38" s="4"/>
    </row>
    <row r="39" spans="1:39" ht="16.899999999999999" customHeight="1" x14ac:dyDescent="0.25">
      <c r="A39" s="239" t="s">
        <v>18</v>
      </c>
      <c r="B39" s="250"/>
      <c r="C39" s="250"/>
      <c r="D39" s="250"/>
      <c r="E39" s="69" t="s">
        <v>113</v>
      </c>
      <c r="F39" s="182" t="s">
        <v>487</v>
      </c>
      <c r="G39" s="68" t="s">
        <v>113</v>
      </c>
      <c r="H39" s="266" t="s">
        <v>474</v>
      </c>
      <c r="I39" s="255"/>
      <c r="J39" s="255"/>
      <c r="K39" s="255"/>
      <c r="L39" s="267">
        <v>2018</v>
      </c>
      <c r="M39" s="255"/>
      <c r="N39" s="151" t="s">
        <v>114</v>
      </c>
      <c r="O39" s="27"/>
      <c r="P39" s="27"/>
      <c r="Q39" s="27"/>
      <c r="R39" s="239" t="s">
        <v>437</v>
      </c>
      <c r="S39" s="239"/>
      <c r="T39" s="239"/>
      <c r="U39" s="239"/>
      <c r="V39" s="239"/>
      <c r="W39" s="239"/>
      <c r="X39" s="239"/>
      <c r="Y39" s="4"/>
      <c r="Z39" s="264"/>
      <c r="AA39" s="264"/>
      <c r="AB39" s="264"/>
      <c r="AC39" s="264"/>
      <c r="AD39" s="264"/>
      <c r="AH39" s="14"/>
    </row>
    <row r="40" spans="1:39" ht="18" customHeight="1" x14ac:dyDescent="0.25">
      <c r="A40" s="248" t="s">
        <v>19</v>
      </c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13"/>
      <c r="U40" s="13"/>
      <c r="V40" s="13"/>
      <c r="W40" s="13"/>
      <c r="X40" s="13"/>
      <c r="Y40" s="13"/>
      <c r="Z40" s="13"/>
      <c r="AA40" s="8"/>
      <c r="AB40" s="8"/>
      <c r="AC40" s="8"/>
      <c r="AD40" s="8"/>
    </row>
    <row r="41" spans="1:39" ht="7.9" customHeight="1" x14ac:dyDescent="0.25">
      <c r="T41" s="4"/>
    </row>
    <row r="42" spans="1:39" ht="14.25" customHeight="1" x14ac:dyDescent="0.25">
      <c r="R42" s="242" t="s">
        <v>20</v>
      </c>
      <c r="S42" s="242"/>
      <c r="T42" s="38" t="s">
        <v>113</v>
      </c>
      <c r="U42" s="279" t="s">
        <v>468</v>
      </c>
      <c r="V42" s="280"/>
      <c r="W42" s="198" t="s">
        <v>113</v>
      </c>
      <c r="X42" s="282" t="s">
        <v>474</v>
      </c>
      <c r="Y42" s="282"/>
      <c r="Z42" s="282"/>
      <c r="AA42" s="282"/>
      <c r="AB42" s="47">
        <v>20</v>
      </c>
      <c r="AC42" s="199" t="s">
        <v>467</v>
      </c>
      <c r="AD42" s="1" t="s">
        <v>114</v>
      </c>
    </row>
    <row r="43" spans="1:39" ht="8.4499999999999993" customHeight="1" x14ac:dyDescent="0.25">
      <c r="AE43" s="4"/>
    </row>
    <row r="44" spans="1:39" ht="8.4499999999999993" customHeight="1" x14ac:dyDescent="0.25">
      <c r="AE44" s="4"/>
    </row>
    <row r="45" spans="1:39" x14ac:dyDescent="0.25">
      <c r="A45" s="247" t="s">
        <v>22</v>
      </c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E45" s="4"/>
    </row>
    <row r="46" spans="1:39" ht="12" customHeight="1" x14ac:dyDescent="0.25"/>
    <row r="47" spans="1:39" ht="21.75" customHeight="1" x14ac:dyDescent="0.25">
      <c r="A47" s="242" t="s">
        <v>23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P47" s="245"/>
      <c r="Q47" s="246"/>
      <c r="R47" s="246"/>
      <c r="S47" s="246"/>
      <c r="T47" s="246"/>
      <c r="U47" s="246"/>
      <c r="V47" s="246"/>
      <c r="W47" s="246"/>
      <c r="X47" s="246"/>
      <c r="Y47" s="4"/>
      <c r="Z47" s="4"/>
    </row>
    <row r="48" spans="1:39" ht="18" customHeight="1" x14ac:dyDescent="0.25">
      <c r="A48" s="242" t="s">
        <v>4</v>
      </c>
      <c r="B48" s="242"/>
      <c r="C48" s="242"/>
      <c r="D48" s="242"/>
      <c r="E48" s="242"/>
      <c r="F48" s="242"/>
      <c r="G48" s="242"/>
      <c r="H48" s="242"/>
      <c r="I48" s="242"/>
      <c r="J48" s="242"/>
      <c r="M48" s="254" t="s">
        <v>115</v>
      </c>
      <c r="N48" s="254"/>
      <c r="O48" s="254"/>
      <c r="P48" s="254"/>
      <c r="Q48" s="254"/>
      <c r="R48" s="254"/>
      <c r="S48" s="254"/>
      <c r="T48" s="254"/>
      <c r="U48" s="254"/>
      <c r="V48" s="254"/>
      <c r="W48" s="239" t="s">
        <v>5</v>
      </c>
      <c r="X48" s="285"/>
      <c r="Y48" s="285"/>
      <c r="Z48" s="254">
        <v>5111</v>
      </c>
      <c r="AA48" s="286"/>
      <c r="AB48" s="39"/>
      <c r="AC48" s="182" t="s">
        <v>501</v>
      </c>
      <c r="AD48" s="32"/>
    </row>
    <row r="49" spans="1:30" ht="18" customHeight="1" x14ac:dyDescent="0.25"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4"/>
      <c r="X49" s="40"/>
      <c r="Y49" s="40"/>
      <c r="Z49" s="39"/>
      <c r="AA49" s="31"/>
      <c r="AB49" s="39"/>
      <c r="AC49" s="39"/>
      <c r="AD49" s="32"/>
    </row>
    <row r="50" spans="1:30" ht="16.899999999999999" customHeight="1" x14ac:dyDescent="0.25">
      <c r="A50" s="242" t="s">
        <v>7</v>
      </c>
      <c r="B50" s="250"/>
      <c r="C50" s="243" t="s">
        <v>488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" t="s">
        <v>116</v>
      </c>
      <c r="AA50" s="23"/>
      <c r="AB50" s="254" t="s">
        <v>117</v>
      </c>
      <c r="AC50" s="254"/>
      <c r="AD50" s="254"/>
    </row>
    <row r="51" spans="1:30" ht="12" customHeight="1" x14ac:dyDescent="0.25">
      <c r="B51" s="7"/>
      <c r="C51" s="276" t="s">
        <v>8</v>
      </c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AC51" s="4"/>
    </row>
    <row r="52" spans="1:30" ht="16.899999999999999" customHeight="1" x14ac:dyDescent="0.25">
      <c r="A52" s="239" t="s">
        <v>18</v>
      </c>
      <c r="B52" s="250"/>
      <c r="C52" s="250"/>
      <c r="D52" s="6"/>
      <c r="E52" s="42" t="s">
        <v>113</v>
      </c>
      <c r="F52" s="36" t="s">
        <v>489</v>
      </c>
      <c r="G52" s="42" t="s">
        <v>113</v>
      </c>
      <c r="H52" s="269" t="s">
        <v>490</v>
      </c>
      <c r="I52" s="281"/>
      <c r="J52" s="281"/>
      <c r="K52" s="281"/>
      <c r="L52" s="281"/>
      <c r="M52" s="267">
        <v>2015</v>
      </c>
      <c r="N52" s="255"/>
      <c r="O52" s="52"/>
      <c r="P52" s="42" t="s">
        <v>104</v>
      </c>
      <c r="Q52" s="41"/>
      <c r="R52" s="4"/>
      <c r="S52" s="4"/>
      <c r="T52" s="4"/>
      <c r="U52" s="4"/>
      <c r="V52" s="4"/>
      <c r="W52" s="4"/>
      <c r="X52" s="4"/>
      <c r="Y52" s="4"/>
      <c r="Z52" s="4"/>
    </row>
    <row r="53" spans="1:30" ht="9.6" customHeight="1" x14ac:dyDescent="0.25">
      <c r="F53" s="10"/>
      <c r="O53" s="10"/>
    </row>
    <row r="54" spans="1:30" ht="9.6" customHeight="1" x14ac:dyDescent="0.25">
      <c r="F54" s="4"/>
      <c r="O54" s="4"/>
    </row>
    <row r="55" spans="1:30" x14ac:dyDescent="0.25">
      <c r="A55" s="287" t="s">
        <v>24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</row>
    <row r="56" spans="1:30" ht="19.149999999999999" customHeight="1" x14ac:dyDescent="0.25">
      <c r="A56" s="278"/>
      <c r="B56" s="278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30" x14ac:dyDescent="0.25">
      <c r="A57" s="238" t="s">
        <v>25</v>
      </c>
      <c r="B57" s="238"/>
      <c r="C57" s="238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Q57" s="1" t="s">
        <v>113</v>
      </c>
      <c r="R57" s="283" t="str">
        <f>U42</f>
        <v>10</v>
      </c>
      <c r="S57" s="284"/>
      <c r="T57" s="6" t="s">
        <v>113</v>
      </c>
      <c r="U57" s="282" t="str">
        <f>X42</f>
        <v>МАЯ</v>
      </c>
      <c r="V57" s="282"/>
      <c r="W57" s="282"/>
      <c r="X57" s="282"/>
      <c r="Y57" s="282"/>
      <c r="Z57" s="6">
        <v>20</v>
      </c>
      <c r="AA57" s="203" t="str">
        <f>AC42</f>
        <v>18</v>
      </c>
      <c r="AB57" s="6" t="s">
        <v>114</v>
      </c>
    </row>
    <row r="58" spans="1:30" x14ac:dyDescent="0.25">
      <c r="P58" s="242" t="s">
        <v>27</v>
      </c>
      <c r="Q58" s="242"/>
      <c r="R58" s="242"/>
    </row>
    <row r="61" spans="1:30" x14ac:dyDescent="0.25">
      <c r="A61" s="247" t="s">
        <v>9</v>
      </c>
      <c r="B61" s="247"/>
      <c r="C61" s="247"/>
      <c r="D61" s="247"/>
      <c r="E61" s="4"/>
      <c r="F61" s="4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</row>
    <row r="62" spans="1:30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</row>
    <row r="63" spans="1:30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</row>
    <row r="64" spans="1:30" ht="10.15" customHeight="1" x14ac:dyDescent="0.25">
      <c r="A64" s="5"/>
      <c r="B64" s="9"/>
      <c r="C64" s="4"/>
      <c r="D64" s="4"/>
      <c r="E64" s="4"/>
      <c r="F64" s="4"/>
      <c r="G64" s="15"/>
      <c r="H64" s="16"/>
      <c r="I64" s="10"/>
      <c r="J64" s="10"/>
      <c r="K64" s="10"/>
      <c r="L64" s="10"/>
      <c r="M64" s="10"/>
      <c r="N64" s="10"/>
      <c r="O64" s="10"/>
      <c r="P64" s="10"/>
      <c r="T64" s="10"/>
      <c r="U64" s="10"/>
      <c r="V64" s="10"/>
      <c r="W64" s="10"/>
      <c r="X64" s="10"/>
      <c r="Y64" s="10"/>
      <c r="Z64" s="10"/>
    </row>
    <row r="65" spans="1:30" ht="13.15" customHeight="1" x14ac:dyDescent="0.25">
      <c r="A65" s="242" t="s">
        <v>21</v>
      </c>
      <c r="B65" s="250"/>
      <c r="C65" s="250"/>
      <c r="D65" s="250"/>
      <c r="E65" s="250"/>
      <c r="F65" s="25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ht="13.5" customHeight="1" x14ac:dyDescent="0.25">
      <c r="K66" s="276" t="s">
        <v>26</v>
      </c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6"/>
      <c r="Y66" s="276"/>
      <c r="Z66" s="276"/>
      <c r="AA66" s="276"/>
      <c r="AB66" s="276"/>
      <c r="AC66" s="276"/>
      <c r="AD66" s="276"/>
    </row>
    <row r="67" spans="1:30" ht="13.5" customHeight="1" x14ac:dyDescent="0.25"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ht="18" customHeight="1" x14ac:dyDescent="0.25">
      <c r="A68" s="289" t="s">
        <v>28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</row>
    <row r="69" spans="1:30" ht="15" customHeight="1" x14ac:dyDescent="0.25">
      <c r="A69" s="1" t="s">
        <v>6</v>
      </c>
      <c r="B69" s="264"/>
      <c r="C69" s="264"/>
      <c r="D69" s="264"/>
      <c r="E69" s="264"/>
      <c r="F69" s="264"/>
      <c r="G69" s="264"/>
      <c r="H69" s="264"/>
      <c r="I69" s="264"/>
      <c r="J69" s="264"/>
      <c r="K69" s="264"/>
      <c r="L69" s="264"/>
      <c r="M69" s="264"/>
      <c r="N69" s="264"/>
      <c r="O69" s="264"/>
      <c r="P69" s="264"/>
      <c r="Q69" s="264"/>
      <c r="R69" s="264"/>
      <c r="S69" s="264"/>
      <c r="T69" s="264"/>
      <c r="U69" s="264"/>
      <c r="V69" s="264"/>
      <c r="W69" s="264"/>
      <c r="X69" s="264"/>
      <c r="Y69" s="264"/>
      <c r="Z69" s="264"/>
      <c r="AA69" s="264"/>
      <c r="AB69" s="264"/>
      <c r="AC69" s="264"/>
      <c r="AD69" s="264"/>
    </row>
    <row r="70" spans="1:3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30" ht="12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</sheetData>
  <mergeCells count="95">
    <mergeCell ref="AC13:AD13"/>
    <mergeCell ref="F12:K12"/>
    <mergeCell ref="F25:AD25"/>
    <mergeCell ref="B69:AD69"/>
    <mergeCell ref="A68:AD68"/>
    <mergeCell ref="K66:AD66"/>
    <mergeCell ref="AB50:AD50"/>
    <mergeCell ref="D30:AD30"/>
    <mergeCell ref="E26:AD26"/>
    <mergeCell ref="D20:AD20"/>
    <mergeCell ref="X42:AA42"/>
    <mergeCell ref="R57:S57"/>
    <mergeCell ref="U57:Y57"/>
    <mergeCell ref="A48:J48"/>
    <mergeCell ref="W48:Y48"/>
    <mergeCell ref="Z48:AA48"/>
    <mergeCell ref="A50:B50"/>
    <mergeCell ref="A57:M57"/>
    <mergeCell ref="A55:V55"/>
    <mergeCell ref="C50:Y50"/>
    <mergeCell ref="M52:N52"/>
    <mergeCell ref="A65:F65"/>
    <mergeCell ref="A34:J34"/>
    <mergeCell ref="P58:R58"/>
    <mergeCell ref="M36:V36"/>
    <mergeCell ref="A56:M56"/>
    <mergeCell ref="A61:D61"/>
    <mergeCell ref="A39:D39"/>
    <mergeCell ref="U42:V42"/>
    <mergeCell ref="H52:L52"/>
    <mergeCell ref="A52:C52"/>
    <mergeCell ref="A4:AD4"/>
    <mergeCell ref="Z9:AD9"/>
    <mergeCell ref="R9:Y9"/>
    <mergeCell ref="K9:Q9"/>
    <mergeCell ref="B9:J9"/>
    <mergeCell ref="A6:F6"/>
    <mergeCell ref="H6:AD6"/>
    <mergeCell ref="C51:Y51"/>
    <mergeCell ref="B8:I8"/>
    <mergeCell ref="L12:P12"/>
    <mergeCell ref="R12:AA12"/>
    <mergeCell ref="K8:P8"/>
    <mergeCell ref="R8:X8"/>
    <mergeCell ref="J11:N11"/>
    <mergeCell ref="A10:AA10"/>
    <mergeCell ref="A12:D12"/>
    <mergeCell ref="A16:E16"/>
    <mergeCell ref="F16:AC16"/>
    <mergeCell ref="G17:AD17"/>
    <mergeCell ref="A29:C29"/>
    <mergeCell ref="D29:H29"/>
    <mergeCell ref="AB31:AC31"/>
    <mergeCell ref="T31:Z31"/>
    <mergeCell ref="K29:P29"/>
    <mergeCell ref="A18:F18"/>
    <mergeCell ref="R31:S31"/>
    <mergeCell ref="W13:Z13"/>
    <mergeCell ref="M48:V48"/>
    <mergeCell ref="R42:S42"/>
    <mergeCell ref="K34:V34"/>
    <mergeCell ref="H24:AD24"/>
    <mergeCell ref="R39:X39"/>
    <mergeCell ref="Z39:AD39"/>
    <mergeCell ref="Z34:AB34"/>
    <mergeCell ref="H39:K39"/>
    <mergeCell ref="L39:M39"/>
    <mergeCell ref="A14:AD14"/>
    <mergeCell ref="A21:AD21"/>
    <mergeCell ref="A31:B31"/>
    <mergeCell ref="R29:T29"/>
    <mergeCell ref="K31:P31"/>
    <mergeCell ref="AB12:AD12"/>
    <mergeCell ref="B13:D13"/>
    <mergeCell ref="F13:I13"/>
    <mergeCell ref="K13:S13"/>
    <mergeCell ref="U13:V13"/>
    <mergeCell ref="X18:AB18"/>
    <mergeCell ref="P47:X47"/>
    <mergeCell ref="A45:Z45"/>
    <mergeCell ref="A40:S40"/>
    <mergeCell ref="A47:K47"/>
    <mergeCell ref="Z29:AD29"/>
    <mergeCell ref="C31:H31"/>
    <mergeCell ref="A25:D25"/>
    <mergeCell ref="G18:M18"/>
    <mergeCell ref="N18:W18"/>
    <mergeCell ref="Z37:AA37"/>
    <mergeCell ref="U29:X29"/>
    <mergeCell ref="C38:Y38"/>
    <mergeCell ref="W34:Y34"/>
    <mergeCell ref="I23:AD23"/>
    <mergeCell ref="A19:AD19"/>
    <mergeCell ref="A23:H23"/>
    <mergeCell ref="AB37:AD37"/>
  </mergeCells>
  <phoneticPr fontId="5" type="noConversion"/>
  <pageMargins left="0.62992125984251968" right="0.19685039370078741" top="0.39370078740157483" bottom="0.39370078740157483" header="0" footer="0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6"/>
  <sheetViews>
    <sheetView topLeftCell="A16" zoomScale="90" zoomScaleNormal="90" workbookViewId="0">
      <selection activeCell="A5" sqref="A5:O5"/>
    </sheetView>
  </sheetViews>
  <sheetFormatPr defaultColWidth="3" defaultRowHeight="15" x14ac:dyDescent="0.25"/>
  <cols>
    <col min="1" max="1" width="3.7109375" style="22" customWidth="1"/>
    <col min="2" max="5" width="3" style="17"/>
    <col min="6" max="6" width="3" style="17" customWidth="1"/>
    <col min="7" max="7" width="3" style="17"/>
    <col min="8" max="8" width="3.140625" style="17" customWidth="1"/>
    <col min="9" max="9" width="3.85546875" style="17" customWidth="1"/>
    <col min="10" max="14" width="3" style="17"/>
    <col min="15" max="15" width="5" style="17" bestFit="1" customWidth="1"/>
    <col min="16" max="16" width="3" style="17"/>
    <col min="17" max="17" width="4.42578125" style="17" customWidth="1"/>
    <col min="18" max="19" width="3" style="17"/>
    <col min="20" max="20" width="7" style="17" bestFit="1" customWidth="1"/>
    <col min="21" max="21" width="3" style="17"/>
    <col min="22" max="22" width="9" style="17" bestFit="1" customWidth="1"/>
    <col min="23" max="23" width="3" style="17"/>
    <col min="24" max="24" width="9.85546875" style="17" bestFit="1" customWidth="1"/>
    <col min="25" max="25" width="3" style="17"/>
    <col min="26" max="26" width="4.42578125" style="17" bestFit="1" customWidth="1"/>
    <col min="27" max="27" width="8.7109375" style="17" bestFit="1" customWidth="1"/>
    <col min="28" max="28" width="9.85546875" style="17" bestFit="1" customWidth="1"/>
    <col min="29" max="16384" width="3" style="17"/>
  </cols>
  <sheetData>
    <row r="1" spans="1:29" ht="13.15" customHeight="1" x14ac:dyDescent="0.25">
      <c r="AC1" s="21" t="s">
        <v>37</v>
      </c>
    </row>
    <row r="2" spans="1:29" ht="4.9000000000000004" customHeight="1" x14ac:dyDescent="0.25"/>
    <row r="3" spans="1:29" x14ac:dyDescent="0.25">
      <c r="A3" s="309" t="s">
        <v>38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Q3" s="268" t="s">
        <v>36</v>
      </c>
      <c r="R3" s="268"/>
      <c r="S3" s="268"/>
      <c r="T3" s="268"/>
      <c r="U3" s="268"/>
      <c r="V3" s="268"/>
      <c r="W3" s="307" t="s">
        <v>35</v>
      </c>
      <c r="X3" s="307"/>
      <c r="Y3" s="307"/>
      <c r="Z3" s="307"/>
      <c r="AA3" s="307"/>
      <c r="AB3" s="307"/>
      <c r="AC3" s="307"/>
    </row>
    <row r="4" spans="1:29" ht="12.6" customHeight="1" x14ac:dyDescent="0.25">
      <c r="A4" s="310" t="s">
        <v>39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Q4" s="20"/>
      <c r="R4" s="20"/>
      <c r="S4" s="20"/>
      <c r="T4" s="20"/>
      <c r="U4" s="20"/>
      <c r="V4" s="20"/>
      <c r="W4" s="308" t="s">
        <v>34</v>
      </c>
      <c r="X4" s="308"/>
      <c r="Y4" s="308"/>
      <c r="Z4" s="308"/>
      <c r="AA4" s="308"/>
      <c r="AB4" s="308"/>
      <c r="AC4" s="308"/>
    </row>
    <row r="5" spans="1:29" x14ac:dyDescent="0.25">
      <c r="A5" s="307" t="s">
        <v>461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Q5" s="307" t="s">
        <v>119</v>
      </c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</row>
    <row r="6" spans="1:29" x14ac:dyDescent="0.25">
      <c r="A6" s="308" t="s">
        <v>40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Q6" s="307" t="s">
        <v>120</v>
      </c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</row>
    <row r="7" spans="1:29" ht="11.45" customHeight="1" x14ac:dyDescent="0.25">
      <c r="Q7" s="308" t="s">
        <v>33</v>
      </c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</row>
    <row r="8" spans="1:29" ht="9" customHeight="1" x14ac:dyDescent="0.25"/>
    <row r="9" spans="1:29" x14ac:dyDescent="0.25">
      <c r="A9" s="312" t="s">
        <v>29</v>
      </c>
      <c r="B9" s="313"/>
      <c r="C9" s="18">
        <v>1</v>
      </c>
      <c r="D9" s="18">
        <v>0</v>
      </c>
      <c r="E9" s="18">
        <v>5</v>
      </c>
      <c r="F9" s="18">
        <v>5</v>
      </c>
      <c r="G9" s="18">
        <v>6</v>
      </c>
      <c r="H9" s="18">
        <v>1</v>
      </c>
      <c r="I9" s="18">
        <v>0</v>
      </c>
      <c r="J9" s="18">
        <v>1</v>
      </c>
      <c r="K9" s="18">
        <v>1</v>
      </c>
      <c r="L9" s="18">
        <v>5</v>
      </c>
      <c r="M9" s="18">
        <v>3</v>
      </c>
      <c r="N9" s="18">
        <v>2</v>
      </c>
      <c r="O9" s="18">
        <v>9</v>
      </c>
      <c r="R9" s="242" t="s">
        <v>32</v>
      </c>
      <c r="S9" s="242"/>
      <c r="T9" s="242"/>
      <c r="U9" s="242"/>
      <c r="V9" s="242"/>
      <c r="W9" s="242"/>
      <c r="Z9" s="181">
        <v>5</v>
      </c>
      <c r="AA9" s="181">
        <v>6</v>
      </c>
      <c r="AB9" s="181">
        <v>0</v>
      </c>
      <c r="AC9" s="181">
        <v>7</v>
      </c>
    </row>
    <row r="10" spans="1:29" ht="4.1500000000000004" customHeight="1" x14ac:dyDescent="0.25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29" x14ac:dyDescent="0.25">
      <c r="A11" s="312" t="s">
        <v>30</v>
      </c>
      <c r="B11" s="313"/>
      <c r="C11" s="18">
        <v>5</v>
      </c>
      <c r="D11" s="18">
        <v>6</v>
      </c>
      <c r="E11" s="18">
        <v>1</v>
      </c>
      <c r="F11" s="18">
        <v>0</v>
      </c>
      <c r="G11" s="18">
        <v>0</v>
      </c>
      <c r="H11" s="18">
        <v>9</v>
      </c>
      <c r="I11" s="18">
        <v>0</v>
      </c>
      <c r="J11" s="18">
        <v>7</v>
      </c>
      <c r="K11" s="18">
        <v>6</v>
      </c>
      <c r="L11" s="18">
        <v>6</v>
      </c>
    </row>
    <row r="12" spans="1:29" ht="3" customHeight="1" x14ac:dyDescent="0.25"/>
    <row r="13" spans="1:29" x14ac:dyDescent="0.25">
      <c r="A13" s="312" t="s">
        <v>31</v>
      </c>
      <c r="B13" s="313"/>
      <c r="C13" s="18">
        <v>5</v>
      </c>
      <c r="D13" s="18">
        <v>6</v>
      </c>
      <c r="E13" s="18">
        <v>1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1</v>
      </c>
    </row>
    <row r="14" spans="1:29" x14ac:dyDescent="0.25">
      <c r="A14" s="248" t="s">
        <v>121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</row>
    <row r="16" spans="1:29" ht="19.149999999999999" customHeight="1" x14ac:dyDescent="0.25">
      <c r="A16" s="317" t="s">
        <v>41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  <c r="Z16" s="317"/>
      <c r="AA16" s="317"/>
      <c r="AB16" s="317"/>
      <c r="AC16" s="317"/>
    </row>
    <row r="17" spans="1:32" x14ac:dyDescent="0.25">
      <c r="A17" s="311" t="s">
        <v>42</v>
      </c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</row>
    <row r="18" spans="1:32" ht="21" customHeight="1" x14ac:dyDescent="0.25">
      <c r="A18" s="317" t="s">
        <v>43</v>
      </c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</row>
    <row r="19" spans="1:32" x14ac:dyDescent="0.25">
      <c r="A19" s="22" t="s">
        <v>44</v>
      </c>
      <c r="B19" s="242" t="s">
        <v>51</v>
      </c>
      <c r="C19" s="242"/>
      <c r="D19" s="242"/>
      <c r="F19" s="318" t="str">
        <f>FIOBirthDate</f>
        <v>ИВАНОВА</v>
      </c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</row>
    <row r="20" spans="1:32" x14ac:dyDescent="0.25">
      <c r="A20" s="22" t="s">
        <v>45</v>
      </c>
      <c r="B20" s="242" t="s">
        <v>52</v>
      </c>
      <c r="C20" s="242"/>
      <c r="E20" s="314" t="str">
        <f>'Форма №6'!K8</f>
        <v>МАРИЯ</v>
      </c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</row>
    <row r="21" spans="1:32" x14ac:dyDescent="0.25">
      <c r="A21" s="22" t="s">
        <v>46</v>
      </c>
      <c r="B21" s="242" t="s">
        <v>53</v>
      </c>
      <c r="C21" s="242"/>
      <c r="D21" s="242"/>
      <c r="E21" s="242"/>
      <c r="F21" s="242"/>
      <c r="G21" s="242"/>
      <c r="H21" s="242"/>
      <c r="J21" s="257" t="str">
        <f>'Форма №6'!R8</f>
        <v>ИВАНОВНА</v>
      </c>
      <c r="K21" s="316"/>
      <c r="L21" s="316"/>
      <c r="M21" s="316"/>
      <c r="N21" s="316"/>
      <c r="O21" s="316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  <c r="AC21" s="316"/>
    </row>
    <row r="22" spans="1:32" x14ac:dyDescent="0.25">
      <c r="A22" s="22" t="s">
        <v>47</v>
      </c>
      <c r="B22" s="17" t="s">
        <v>54</v>
      </c>
      <c r="D22" s="152" t="s">
        <v>118</v>
      </c>
      <c r="E22" s="301" t="s">
        <v>56</v>
      </c>
      <c r="F22" s="302"/>
      <c r="G22" s="152" t="s">
        <v>118</v>
      </c>
      <c r="H22" s="301" t="s">
        <v>57</v>
      </c>
      <c r="I22" s="239"/>
      <c r="J22" s="19"/>
      <c r="K22" s="303" t="s">
        <v>60</v>
      </c>
      <c r="L22" s="303"/>
      <c r="M22" s="303"/>
      <c r="N22" s="303"/>
      <c r="O22" s="303"/>
      <c r="P22" s="303"/>
      <c r="Q22" s="303"/>
      <c r="R22" s="303"/>
      <c r="S22" s="303"/>
      <c r="T22" s="303"/>
      <c r="U22" s="19"/>
      <c r="V22" s="19"/>
      <c r="W22" s="19"/>
      <c r="X22" s="19"/>
      <c r="Y22" s="19"/>
      <c r="Z22" s="19"/>
      <c r="AA22" s="19"/>
      <c r="AB22" s="19"/>
      <c r="AC22" s="19"/>
    </row>
    <row r="23" spans="1:32" x14ac:dyDescent="0.25">
      <c r="A23" s="22" t="s">
        <v>48</v>
      </c>
      <c r="B23" s="242" t="s">
        <v>55</v>
      </c>
      <c r="C23" s="242"/>
      <c r="D23" s="242"/>
      <c r="E23" s="242"/>
      <c r="F23" s="242"/>
      <c r="G23" s="23"/>
      <c r="H23" s="61" t="s">
        <v>113</v>
      </c>
      <c r="I23" s="36" t="str">
        <f>'Форма №6'!AA8</f>
        <v>30</v>
      </c>
      <c r="J23" s="54" t="s">
        <v>113</v>
      </c>
      <c r="K23" s="305" t="str">
        <f>'Форма №6'!AC8</f>
        <v>АПРЕЛЯ</v>
      </c>
      <c r="L23" s="237"/>
      <c r="M23" s="237"/>
      <c r="N23" s="237"/>
      <c r="O23" s="39">
        <f>'Форма №6'!AD8</f>
        <v>2018</v>
      </c>
      <c r="P23" s="39" t="s">
        <v>114</v>
      </c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32" ht="12.75" customHeight="1" x14ac:dyDescent="0.25">
      <c r="G24" s="253" t="s">
        <v>59</v>
      </c>
      <c r="H24" s="253"/>
      <c r="I24" s="253"/>
      <c r="J24" s="253"/>
      <c r="K24" s="253"/>
      <c r="L24" s="253"/>
      <c r="M24" s="26"/>
      <c r="N24" s="49"/>
      <c r="O24" s="49"/>
      <c r="P24" s="49"/>
      <c r="Q24" s="26"/>
      <c r="R24" s="26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</row>
    <row r="25" spans="1:32" x14ac:dyDescent="0.25">
      <c r="A25" s="22" t="s">
        <v>49</v>
      </c>
      <c r="B25" s="242" t="s">
        <v>58</v>
      </c>
      <c r="C25" s="242"/>
      <c r="D25" s="242"/>
      <c r="E25" s="242"/>
      <c r="F25" s="242"/>
      <c r="G25" s="242"/>
      <c r="H25" s="306" t="str">
        <f>'Форма №6'!A10</f>
        <v>ГОРОД ГАЙ ОРЕНБУРГСКАЯ ОБЛАСТЬ</v>
      </c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</row>
    <row r="26" spans="1:32" x14ac:dyDescent="0.25">
      <c r="H26" s="304" t="s">
        <v>61</v>
      </c>
      <c r="I26" s="304"/>
      <c r="J26" s="304"/>
      <c r="K26" s="304"/>
      <c r="L26" s="304"/>
      <c r="M26" s="304"/>
      <c r="N26" s="304"/>
      <c r="O26" s="304"/>
      <c r="P26" s="304"/>
      <c r="Q26" s="304"/>
      <c r="R26" s="304"/>
      <c r="S26" s="304"/>
      <c r="T26" s="304"/>
      <c r="U26" s="304"/>
      <c r="V26" s="304"/>
      <c r="W26" s="304"/>
      <c r="X26" s="304"/>
      <c r="Y26" s="304"/>
      <c r="Z26" s="304"/>
      <c r="AA26" s="304"/>
      <c r="AB26" s="304"/>
      <c r="AC26" s="304"/>
      <c r="AD26" s="25"/>
      <c r="AE26" s="25"/>
      <c r="AF26" s="25"/>
    </row>
    <row r="27" spans="1:32" x14ac:dyDescent="0.25">
      <c r="A27" s="22" t="s">
        <v>50</v>
      </c>
      <c r="B27" s="242" t="s">
        <v>62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</row>
    <row r="28" spans="1:32" x14ac:dyDescent="0.25">
      <c r="B28" s="242" t="s">
        <v>63</v>
      </c>
      <c r="C28" s="242"/>
      <c r="D28" s="242" t="s">
        <v>65</v>
      </c>
      <c r="E28" s="250"/>
      <c r="F28" s="250"/>
      <c r="G28" s="250"/>
      <c r="H28" s="250"/>
      <c r="I28" s="19"/>
      <c r="J28" s="236" t="str">
        <f>Document</f>
        <v>СВИДЕТЕЛЬСТВО О РОЖДЕНИИ</v>
      </c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</row>
    <row r="29" spans="1:32" x14ac:dyDescent="0.25">
      <c r="B29" s="242" t="s">
        <v>64</v>
      </c>
      <c r="C29" s="242"/>
      <c r="D29" s="242" t="s">
        <v>66</v>
      </c>
      <c r="E29" s="242"/>
      <c r="G29" s="236" t="str">
        <f>'Форма №6'!Z34</f>
        <v>II-РА</v>
      </c>
      <c r="H29" s="286"/>
      <c r="I29" s="286"/>
      <c r="J29" s="286"/>
      <c r="K29" s="286"/>
      <c r="L29" s="286"/>
      <c r="M29" s="286"/>
      <c r="O29" s="239" t="s">
        <v>67</v>
      </c>
      <c r="P29" s="239"/>
      <c r="Q29" s="242" t="s">
        <v>68</v>
      </c>
      <c r="R29" s="250"/>
      <c r="S29" s="250"/>
      <c r="T29" s="300">
        <f>'Форма №6'!AD34</f>
        <v>111111</v>
      </c>
      <c r="U29" s="300"/>
      <c r="V29" s="300"/>
      <c r="W29" s="300"/>
      <c r="X29" s="300"/>
      <c r="Y29" s="300"/>
      <c r="Z29" s="300"/>
      <c r="AA29" s="300"/>
      <c r="AB29" s="300"/>
      <c r="AC29" s="300"/>
    </row>
    <row r="30" spans="1:32" x14ac:dyDescent="0.25">
      <c r="B30" s="242" t="s">
        <v>69</v>
      </c>
      <c r="C30" s="242"/>
      <c r="D30" s="242" t="s">
        <v>70</v>
      </c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W30" s="291">
        <f>'Форма №6'!C37</f>
        <v>0</v>
      </c>
      <c r="X30" s="260"/>
      <c r="Y30" s="260"/>
      <c r="Z30" s="260"/>
      <c r="AA30" s="260"/>
      <c r="AB30" s="260"/>
      <c r="AC30" s="260"/>
    </row>
    <row r="31" spans="1:32" x14ac:dyDescent="0.25">
      <c r="B31" s="296">
        <f>'Форма №6'!G37</f>
        <v>0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8">
        <f>'Форма №6'!AB37</f>
        <v>0</v>
      </c>
      <c r="P31" s="299"/>
      <c r="Q31" s="299"/>
      <c r="R31" s="239" t="s">
        <v>71</v>
      </c>
      <c r="S31" s="239"/>
      <c r="T31" s="239" t="s">
        <v>18</v>
      </c>
      <c r="U31" s="250"/>
      <c r="V31" s="250"/>
      <c r="W31" s="38" t="s">
        <v>113</v>
      </c>
      <c r="X31" s="183" t="str">
        <f>'Форма №6'!F39</f>
        <v>04</v>
      </c>
      <c r="Y31" s="177" t="s">
        <v>113</v>
      </c>
      <c r="Z31" s="292" t="str">
        <f>'Форма №6'!H39</f>
        <v>МАЯ</v>
      </c>
      <c r="AA31" s="293"/>
      <c r="AB31" s="178">
        <f>'Форма №6'!L39</f>
        <v>2018</v>
      </c>
      <c r="AC31" s="176" t="s">
        <v>114</v>
      </c>
    </row>
    <row r="32" spans="1:32" ht="20.25" customHeight="1" x14ac:dyDescent="0.25">
      <c r="A32" s="294" t="s">
        <v>458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</row>
    <row r="33" spans="1:31" x14ac:dyDescent="0.25">
      <c r="A33" s="22" t="s">
        <v>72</v>
      </c>
      <c r="B33" s="242" t="s">
        <v>73</v>
      </c>
      <c r="C33" s="242"/>
      <c r="D33" s="242"/>
      <c r="E33" s="242"/>
      <c r="F33" s="242"/>
      <c r="G33" s="242"/>
      <c r="H33" s="242"/>
      <c r="I33" s="242"/>
    </row>
    <row r="34" spans="1:31" x14ac:dyDescent="0.25">
      <c r="B34" s="17" t="s">
        <v>74</v>
      </c>
      <c r="C34" s="242" t="s">
        <v>75</v>
      </c>
      <c r="D34" s="242"/>
      <c r="E34" s="242"/>
      <c r="F34" s="242"/>
      <c r="G34" s="242"/>
      <c r="H34" s="242"/>
      <c r="I34" s="242"/>
      <c r="J34" s="242"/>
      <c r="K34" s="242"/>
      <c r="L34" s="242"/>
      <c r="N34" s="236" t="str">
        <f>'Форма №6'!D29</f>
        <v>ОРЕНБУРГСКАЯ ОБЛАСТЬ</v>
      </c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</row>
    <row r="35" spans="1:31" x14ac:dyDescent="0.25">
      <c r="B35" s="17" t="s">
        <v>76</v>
      </c>
      <c r="C35" s="242" t="s">
        <v>77</v>
      </c>
      <c r="D35" s="242"/>
      <c r="F35" s="236">
        <f>'Форма №6'!K29</f>
        <v>0</v>
      </c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</row>
    <row r="36" spans="1:31" x14ac:dyDescent="0.25">
      <c r="B36" s="17" t="s">
        <v>78</v>
      </c>
      <c r="C36" s="242" t="s">
        <v>79</v>
      </c>
      <c r="D36" s="242"/>
      <c r="F36" s="259" t="str">
        <f>'Форма №6'!U29</f>
        <v>ГАЙ</v>
      </c>
      <c r="G36" s="260"/>
      <c r="H36" s="260"/>
      <c r="I36" s="260"/>
      <c r="J36" s="260"/>
      <c r="K36" s="260"/>
      <c r="L36" s="260"/>
      <c r="M36" s="260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</row>
    <row r="37" spans="1:31" x14ac:dyDescent="0.25">
      <c r="B37" s="17" t="s">
        <v>80</v>
      </c>
      <c r="C37" s="242" t="s">
        <v>81</v>
      </c>
      <c r="D37" s="242"/>
      <c r="E37" s="242"/>
      <c r="F37" s="242"/>
      <c r="G37" s="242"/>
      <c r="H37" s="242"/>
      <c r="J37" s="259"/>
      <c r="K37" s="260"/>
      <c r="L37" s="260"/>
      <c r="M37" s="260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</row>
    <row r="38" spans="1:31" x14ac:dyDescent="0.25">
      <c r="J38" s="304" t="s">
        <v>82</v>
      </c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304"/>
      <c r="X38" s="304"/>
      <c r="Y38" s="304"/>
      <c r="Z38" s="304"/>
      <c r="AA38" s="304"/>
      <c r="AB38" s="304"/>
      <c r="AC38" s="304"/>
    </row>
    <row r="39" spans="1:31" x14ac:dyDescent="0.25">
      <c r="B39" s="17" t="s">
        <v>83</v>
      </c>
      <c r="C39" s="242" t="s">
        <v>84</v>
      </c>
      <c r="D39" s="242"/>
      <c r="E39" s="242"/>
      <c r="F39" s="242"/>
      <c r="G39" s="242"/>
      <c r="H39" s="242"/>
      <c r="I39" s="242"/>
      <c r="J39" s="242"/>
      <c r="L39" s="236" t="str">
        <f>House</f>
        <v>ЛЕНИНА</v>
      </c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</row>
    <row r="40" spans="1:31" x14ac:dyDescent="0.25">
      <c r="B40" s="17" t="s">
        <v>85</v>
      </c>
      <c r="C40" s="242" t="s">
        <v>3</v>
      </c>
      <c r="D40" s="242"/>
      <c r="F40" s="254">
        <f>'Форма №6'!K31</f>
        <v>23</v>
      </c>
      <c r="G40" s="284"/>
      <c r="H40" s="284"/>
      <c r="I40" s="284"/>
      <c r="K40" s="17" t="s">
        <v>86</v>
      </c>
      <c r="L40" s="239" t="s">
        <v>87</v>
      </c>
      <c r="M40" s="239"/>
      <c r="N40" s="239"/>
      <c r="O40" s="239"/>
      <c r="P40" s="239"/>
      <c r="Q40" s="239"/>
      <c r="R40" s="261"/>
      <c r="S40" s="325"/>
      <c r="T40" s="325"/>
      <c r="U40" s="325"/>
      <c r="V40" s="325"/>
      <c r="W40" s="17" t="s">
        <v>88</v>
      </c>
      <c r="X40" s="239" t="s">
        <v>89</v>
      </c>
      <c r="Y40" s="239"/>
      <c r="Z40" s="324">
        <f>'Форма №6'!AD31</f>
        <v>0</v>
      </c>
      <c r="AA40" s="329"/>
      <c r="AB40" s="329"/>
      <c r="AC40" s="329"/>
    </row>
    <row r="41" spans="1:31" x14ac:dyDescent="0.25">
      <c r="A41" s="312" t="s">
        <v>90</v>
      </c>
      <c r="B41" s="250"/>
      <c r="C41" s="242" t="s">
        <v>91</v>
      </c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330"/>
      <c r="Y41" s="331"/>
      <c r="Z41" s="331"/>
      <c r="AA41" s="331"/>
      <c r="AB41" s="331"/>
      <c r="AC41" s="331"/>
    </row>
    <row r="42" spans="1:31" x14ac:dyDescent="0.25">
      <c r="X42" s="304" t="s">
        <v>59</v>
      </c>
      <c r="Y42" s="322"/>
      <c r="Z42" s="322"/>
      <c r="AA42" s="322"/>
      <c r="AB42" s="322"/>
      <c r="AC42" s="322"/>
      <c r="AD42" s="20"/>
      <c r="AE42" s="20"/>
    </row>
    <row r="43" spans="1:31" x14ac:dyDescent="0.25">
      <c r="A43" s="22" t="s">
        <v>92</v>
      </c>
      <c r="B43" s="242" t="s">
        <v>93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</row>
    <row r="44" spans="1:31" x14ac:dyDescent="0.25">
      <c r="B44" s="17" t="s">
        <v>74</v>
      </c>
      <c r="C44" s="242" t="s">
        <v>75</v>
      </c>
      <c r="D44" s="242"/>
      <c r="E44" s="242"/>
      <c r="F44" s="242"/>
      <c r="G44" s="242"/>
      <c r="H44" s="242"/>
      <c r="I44" s="242"/>
      <c r="J44" s="242"/>
      <c r="K44" s="242"/>
      <c r="L44" s="242"/>
      <c r="N44" s="323" t="str">
        <f>'Форма №6'!F12</f>
        <v>НОВОРОЖДЕННАЯ</v>
      </c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</row>
    <row r="45" spans="1:31" x14ac:dyDescent="0.25">
      <c r="B45" s="17" t="s">
        <v>76</v>
      </c>
      <c r="C45" s="242" t="s">
        <v>77</v>
      </c>
      <c r="D45" s="242"/>
      <c r="F45" s="323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</row>
    <row r="46" spans="1:31" x14ac:dyDescent="0.25">
      <c r="B46" s="17" t="s">
        <v>78</v>
      </c>
      <c r="C46" s="242" t="s">
        <v>79</v>
      </c>
      <c r="D46" s="242"/>
      <c r="F46" s="326">
        <f>'Форма №6'!B13</f>
        <v>0</v>
      </c>
      <c r="G46" s="260"/>
      <c r="H46" s="260"/>
      <c r="I46" s="260"/>
      <c r="J46" s="260"/>
      <c r="K46" s="260"/>
      <c r="L46" s="260"/>
      <c r="M46" s="260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</row>
    <row r="47" spans="1:31" x14ac:dyDescent="0.25">
      <c r="B47" s="17" t="s">
        <v>80</v>
      </c>
      <c r="C47" s="242" t="s">
        <v>81</v>
      </c>
      <c r="D47" s="242"/>
      <c r="E47" s="242"/>
      <c r="F47" s="242"/>
      <c r="G47" s="242"/>
      <c r="H47" s="242"/>
      <c r="J47" s="326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</row>
    <row r="48" spans="1:31" x14ac:dyDescent="0.25">
      <c r="J48" s="304" t="s">
        <v>94</v>
      </c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</row>
    <row r="49" spans="1:29" x14ac:dyDescent="0.25">
      <c r="B49" s="17" t="s">
        <v>83</v>
      </c>
      <c r="C49" s="242" t="s">
        <v>84</v>
      </c>
      <c r="D49" s="242"/>
      <c r="E49" s="242"/>
      <c r="F49" s="242"/>
      <c r="G49" s="242"/>
      <c r="H49" s="242"/>
      <c r="I49" s="242"/>
      <c r="J49" s="242"/>
      <c r="L49" s="323">
        <f>'Форма №6'!K13</f>
        <v>0</v>
      </c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</row>
    <row r="50" spans="1:29" x14ac:dyDescent="0.25">
      <c r="B50" s="17" t="s">
        <v>85</v>
      </c>
      <c r="C50" s="242" t="s">
        <v>3</v>
      </c>
      <c r="D50" s="242"/>
      <c r="F50" s="282">
        <f>'Форма №6'!U13</f>
        <v>0</v>
      </c>
      <c r="G50" s="282"/>
      <c r="H50" s="282"/>
      <c r="I50" s="282"/>
      <c r="K50" s="17" t="s">
        <v>86</v>
      </c>
      <c r="L50" s="239" t="s">
        <v>87</v>
      </c>
      <c r="M50" s="239"/>
      <c r="N50" s="239"/>
      <c r="O50" s="239"/>
      <c r="P50" s="239"/>
      <c r="Q50" s="239"/>
      <c r="S50" s="324"/>
      <c r="T50" s="325"/>
      <c r="U50" s="325"/>
      <c r="W50" s="17" t="s">
        <v>88</v>
      </c>
      <c r="X50" s="239" t="s">
        <v>89</v>
      </c>
      <c r="Y50" s="239"/>
      <c r="Z50" s="324">
        <f>'Форма №6'!AC13</f>
        <v>0</v>
      </c>
      <c r="AA50" s="325"/>
      <c r="AB50" s="325"/>
      <c r="AC50" s="325"/>
    </row>
    <row r="51" spans="1:29" x14ac:dyDescent="0.25">
      <c r="A51" s="22" t="s">
        <v>95</v>
      </c>
      <c r="C51" s="242" t="s">
        <v>96</v>
      </c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4" t="s">
        <v>113</v>
      </c>
      <c r="V51" s="184" t="s">
        <v>438</v>
      </c>
      <c r="W51" s="100" t="s">
        <v>113</v>
      </c>
      <c r="X51" s="327" t="s">
        <v>459</v>
      </c>
      <c r="Y51" s="328"/>
      <c r="Z51" s="328"/>
      <c r="AA51" s="101">
        <v>20</v>
      </c>
      <c r="AB51" s="180">
        <v>15</v>
      </c>
      <c r="AC51" s="91" t="s">
        <v>114</v>
      </c>
    </row>
    <row r="52" spans="1:29" x14ac:dyDescent="0.25">
      <c r="U52" s="19"/>
      <c r="V52" s="304" t="s">
        <v>59</v>
      </c>
      <c r="W52" s="304"/>
      <c r="X52" s="304"/>
      <c r="Y52" s="304"/>
      <c r="Z52" s="304"/>
      <c r="AA52" s="304"/>
      <c r="AB52" s="304"/>
      <c r="AC52" s="304"/>
    </row>
    <row r="54" spans="1:29" x14ac:dyDescent="0.25">
      <c r="A54" s="319"/>
      <c r="B54" s="237"/>
      <c r="C54" s="237"/>
      <c r="D54" s="237"/>
      <c r="E54" s="237"/>
      <c r="F54" s="237"/>
      <c r="G54" s="237"/>
      <c r="H54" s="237"/>
      <c r="J54" s="264"/>
      <c r="K54" s="264"/>
      <c r="L54" s="264"/>
      <c r="M54" s="264"/>
      <c r="N54" s="264"/>
      <c r="O54" s="264"/>
      <c r="P54" s="264"/>
      <c r="Q54" s="264"/>
      <c r="R54" s="264"/>
      <c r="T54" s="264"/>
      <c r="U54" s="264"/>
      <c r="V54" s="264"/>
      <c r="W54" s="264"/>
      <c r="Y54" s="264"/>
      <c r="Z54" s="264"/>
      <c r="AA54" s="264"/>
      <c r="AB54" s="264"/>
      <c r="AC54" s="264"/>
    </row>
    <row r="55" spans="1:29" x14ac:dyDescent="0.25">
      <c r="A55" s="320" t="s">
        <v>97</v>
      </c>
      <c r="B55" s="321"/>
      <c r="C55" s="321"/>
      <c r="D55" s="321"/>
      <c r="E55" s="321"/>
      <c r="F55" s="321"/>
      <c r="G55" s="321"/>
      <c r="H55" s="321"/>
      <c r="J55" s="304" t="s">
        <v>99</v>
      </c>
      <c r="K55" s="304"/>
      <c r="L55" s="304"/>
      <c r="M55" s="304"/>
      <c r="N55" s="304"/>
      <c r="O55" s="304"/>
      <c r="P55" s="304"/>
      <c r="Q55" s="304"/>
      <c r="R55" s="304"/>
      <c r="S55" s="25"/>
      <c r="T55" s="304" t="s">
        <v>100</v>
      </c>
      <c r="U55" s="304"/>
      <c r="V55" s="304"/>
      <c r="W55" s="304"/>
      <c r="Y55" s="304" t="s">
        <v>101</v>
      </c>
      <c r="Z55" s="304"/>
      <c r="AA55" s="304"/>
      <c r="AB55" s="304"/>
      <c r="AC55" s="304"/>
    </row>
    <row r="56" spans="1:29" x14ac:dyDescent="0.25">
      <c r="J56" s="310" t="s">
        <v>98</v>
      </c>
      <c r="K56" s="310"/>
      <c r="L56" s="310"/>
      <c r="M56" s="310"/>
      <c r="N56" s="310"/>
      <c r="O56" s="310"/>
      <c r="P56" s="310"/>
      <c r="Q56" s="310"/>
      <c r="R56" s="310"/>
      <c r="S56" s="25"/>
    </row>
  </sheetData>
  <mergeCells count="104">
    <mergeCell ref="C39:J39"/>
    <mergeCell ref="J38:AC38"/>
    <mergeCell ref="F35:AC35"/>
    <mergeCell ref="B43:M43"/>
    <mergeCell ref="C45:D45"/>
    <mergeCell ref="X41:AC41"/>
    <mergeCell ref="C40:D40"/>
    <mergeCell ref="L39:AC39"/>
    <mergeCell ref="C36:D36"/>
    <mergeCell ref="C37:H37"/>
    <mergeCell ref="X51:Z51"/>
    <mergeCell ref="T54:W54"/>
    <mergeCell ref="F45:AC45"/>
    <mergeCell ref="R40:V40"/>
    <mergeCell ref="F40:I40"/>
    <mergeCell ref="Z40:AC40"/>
    <mergeCell ref="J48:AC48"/>
    <mergeCell ref="C49:J49"/>
    <mergeCell ref="C51:T51"/>
    <mergeCell ref="V52:AC52"/>
    <mergeCell ref="S50:U50"/>
    <mergeCell ref="L49:AC49"/>
    <mergeCell ref="C50:D50"/>
    <mergeCell ref="C47:H47"/>
    <mergeCell ref="F46:AC46"/>
    <mergeCell ref="J47:AC47"/>
    <mergeCell ref="C41:W41"/>
    <mergeCell ref="X42:AC42"/>
    <mergeCell ref="X50:Y50"/>
    <mergeCell ref="A41:B41"/>
    <mergeCell ref="C44:L44"/>
    <mergeCell ref="L50:Q50"/>
    <mergeCell ref="N44:AC44"/>
    <mergeCell ref="Z50:AC50"/>
    <mergeCell ref="C46:D46"/>
    <mergeCell ref="F50:I50"/>
    <mergeCell ref="J56:R56"/>
    <mergeCell ref="T55:W55"/>
    <mergeCell ref="Y55:AC55"/>
    <mergeCell ref="A54:H54"/>
    <mergeCell ref="J54:R54"/>
    <mergeCell ref="Y54:AC54"/>
    <mergeCell ref="A55:H55"/>
    <mergeCell ref="J55:R55"/>
    <mergeCell ref="Q5:AC5"/>
    <mergeCell ref="A16:AC16"/>
    <mergeCell ref="F19:AC19"/>
    <mergeCell ref="L40:Q40"/>
    <mergeCell ref="X40:Y40"/>
    <mergeCell ref="B28:C28"/>
    <mergeCell ref="B27:Q27"/>
    <mergeCell ref="J37:AC37"/>
    <mergeCell ref="A11:B11"/>
    <mergeCell ref="A18:AC18"/>
    <mergeCell ref="Q6:AC6"/>
    <mergeCell ref="R9:W9"/>
    <mergeCell ref="A13:B13"/>
    <mergeCell ref="B21:H21"/>
    <mergeCell ref="B20:C20"/>
    <mergeCell ref="B19:D19"/>
    <mergeCell ref="E20:AC20"/>
    <mergeCell ref="A9:B9"/>
    <mergeCell ref="J21:AC21"/>
    <mergeCell ref="W3:AC3"/>
    <mergeCell ref="Q3:V3"/>
    <mergeCell ref="W4:AC4"/>
    <mergeCell ref="A3:O3"/>
    <mergeCell ref="A4:O4"/>
    <mergeCell ref="A17:AC17"/>
    <mergeCell ref="A5:O5"/>
    <mergeCell ref="A6:O6"/>
    <mergeCell ref="A14:P14"/>
    <mergeCell ref="Q7:AC7"/>
    <mergeCell ref="E22:F22"/>
    <mergeCell ref="H22:I22"/>
    <mergeCell ref="B25:G25"/>
    <mergeCell ref="G24:L24"/>
    <mergeCell ref="K22:T22"/>
    <mergeCell ref="H26:AC26"/>
    <mergeCell ref="K23:N23"/>
    <mergeCell ref="H25:AC25"/>
    <mergeCell ref="B23:F23"/>
    <mergeCell ref="D28:H28"/>
    <mergeCell ref="D29:E29"/>
    <mergeCell ref="O29:P29"/>
    <mergeCell ref="Q29:S29"/>
    <mergeCell ref="J28:AC28"/>
    <mergeCell ref="T29:AC29"/>
    <mergeCell ref="B30:C30"/>
    <mergeCell ref="R31:S31"/>
    <mergeCell ref="G29:M29"/>
    <mergeCell ref="B29:C29"/>
    <mergeCell ref="B31:N31"/>
    <mergeCell ref="O31:Q31"/>
    <mergeCell ref="F36:AC36"/>
    <mergeCell ref="C34:L34"/>
    <mergeCell ref="T31:V31"/>
    <mergeCell ref="D30:U30"/>
    <mergeCell ref="W30:AC30"/>
    <mergeCell ref="Z31:AA31"/>
    <mergeCell ref="N34:AC34"/>
    <mergeCell ref="C35:D35"/>
    <mergeCell ref="A32:AC32"/>
    <mergeCell ref="B33:I33"/>
  </mergeCells>
  <pageMargins left="0.78740157480314965" right="0.39370078740157483" top="0.74803149606299213" bottom="0.74803149606299213" header="0.31496062992125984" footer="0.31496062992125984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120"/>
  <sheetViews>
    <sheetView workbookViewId="0">
      <selection activeCell="Y13" sqref="Y13:AK13"/>
    </sheetView>
  </sheetViews>
  <sheetFormatPr defaultColWidth="2.7109375" defaultRowHeight="15" x14ac:dyDescent="0.25"/>
  <cols>
    <col min="1" max="1" width="2.42578125" customWidth="1"/>
    <col min="3" max="3" width="2.5703125" customWidth="1"/>
    <col min="4" max="4" width="3.5703125" customWidth="1"/>
    <col min="5" max="5" width="3.140625" customWidth="1"/>
    <col min="6" max="6" width="2.5703125" customWidth="1"/>
    <col min="7" max="7" width="2.140625" customWidth="1"/>
    <col min="8" max="8" width="2.28515625" customWidth="1"/>
    <col min="9" max="9" width="2.7109375" customWidth="1"/>
    <col min="10" max="10" width="3.5703125" customWidth="1"/>
    <col min="11" max="11" width="2.7109375" customWidth="1"/>
    <col min="12" max="12" width="3.42578125" customWidth="1"/>
    <col min="13" max="13" width="4" customWidth="1"/>
    <col min="14" max="17" width="2.7109375" customWidth="1"/>
    <col min="18" max="18" width="1.140625" customWidth="1"/>
    <col min="19" max="19" width="2.85546875" customWidth="1"/>
    <col min="20" max="20" width="3" customWidth="1"/>
    <col min="21" max="21" width="3.5703125" customWidth="1"/>
    <col min="22" max="22" width="1.140625" customWidth="1"/>
    <col min="23" max="23" width="3" customWidth="1"/>
    <col min="24" max="24" width="3.7109375" customWidth="1"/>
    <col min="25" max="25" width="2.28515625" customWidth="1"/>
    <col min="26" max="26" width="2.85546875" customWidth="1"/>
    <col min="27" max="27" width="2.5703125" customWidth="1"/>
    <col min="28" max="29" width="3.5703125" customWidth="1"/>
    <col min="30" max="31" width="2.28515625" customWidth="1"/>
    <col min="32" max="32" width="2.5703125" customWidth="1"/>
    <col min="33" max="33" width="3.140625" customWidth="1"/>
    <col min="34" max="34" width="3" customWidth="1"/>
    <col min="35" max="35" width="2.5703125" customWidth="1"/>
    <col min="36" max="36" width="4.140625" customWidth="1"/>
    <col min="37" max="37" width="1.5703125" customWidth="1"/>
  </cols>
  <sheetData>
    <row r="2" spans="19:37" ht="12" customHeight="1" x14ac:dyDescent="0.25">
      <c r="T2" s="43" t="s">
        <v>122</v>
      </c>
      <c r="U2" s="17"/>
      <c r="V2" s="363" t="s">
        <v>123</v>
      </c>
      <c r="W2" s="242"/>
      <c r="X2" s="242"/>
      <c r="Y2" s="242"/>
      <c r="Z2" s="242"/>
      <c r="AA2" s="242"/>
      <c r="AB2" s="242"/>
      <c r="AC2" s="242"/>
      <c r="AD2" s="242"/>
      <c r="AE2" s="242"/>
      <c r="AF2" s="242"/>
      <c r="AG2" s="17"/>
      <c r="AH2" s="25" t="s">
        <v>124</v>
      </c>
      <c r="AI2" s="17"/>
      <c r="AJ2" s="17"/>
      <c r="AK2" s="17"/>
    </row>
    <row r="3" spans="19:37" ht="12" customHeight="1" x14ac:dyDescent="0.25">
      <c r="T3" s="43"/>
      <c r="U3" s="17"/>
      <c r="V3" s="80"/>
      <c r="W3" s="1"/>
      <c r="X3" s="1"/>
      <c r="Y3" s="1"/>
      <c r="Z3" s="1"/>
      <c r="AA3" s="1"/>
      <c r="AB3" s="1"/>
      <c r="AC3" s="1"/>
      <c r="AD3" s="1"/>
      <c r="AE3" s="1"/>
      <c r="AF3" s="1"/>
      <c r="AG3" s="17"/>
      <c r="AH3" s="25"/>
      <c r="AI3" s="17"/>
      <c r="AJ3" s="17"/>
      <c r="AK3" s="17"/>
    </row>
    <row r="4" spans="19:37" ht="18.75" customHeight="1" x14ac:dyDescent="0.25">
      <c r="S4" s="56"/>
      <c r="T4" s="25" t="s">
        <v>125</v>
      </c>
      <c r="U4" s="350" t="s">
        <v>51</v>
      </c>
      <c r="V4" s="350"/>
      <c r="W4" s="350"/>
      <c r="X4" s="296" t="str">
        <f>FIOBirthDate</f>
        <v>ИВАНОВА</v>
      </c>
      <c r="Y4" s="364"/>
      <c r="Z4" s="364"/>
      <c r="AA4" s="364"/>
      <c r="AB4" s="364"/>
      <c r="AC4" s="364"/>
      <c r="AD4" s="364"/>
      <c r="AE4" s="364"/>
      <c r="AF4" s="364"/>
      <c r="AG4" s="364"/>
      <c r="AH4" s="364"/>
      <c r="AI4" s="364"/>
      <c r="AJ4" s="364"/>
      <c r="AK4" s="364"/>
    </row>
    <row r="5" spans="19:37" ht="18.75" customHeight="1" x14ac:dyDescent="0.25">
      <c r="T5" s="25" t="s">
        <v>126</v>
      </c>
      <c r="U5" s="350" t="s">
        <v>52</v>
      </c>
      <c r="V5" s="350"/>
      <c r="W5" s="350"/>
      <c r="X5" s="343" t="str">
        <f>'Форма №6'!K8</f>
        <v>МАРИЯ</v>
      </c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</row>
    <row r="6" spans="19:37" ht="18" customHeight="1" x14ac:dyDescent="0.25">
      <c r="T6" s="25" t="s">
        <v>127</v>
      </c>
      <c r="U6" s="350" t="s">
        <v>128</v>
      </c>
      <c r="V6" s="350"/>
      <c r="W6" s="350"/>
      <c r="X6" s="350"/>
      <c r="Y6" s="350"/>
      <c r="Z6" s="350"/>
      <c r="AA6" s="350"/>
      <c r="AB6" s="343" t="str">
        <f>'Форма №6'!R8</f>
        <v>ИВАНОВНА</v>
      </c>
      <c r="AC6" s="348"/>
      <c r="AD6" s="348"/>
      <c r="AE6" s="348"/>
      <c r="AF6" s="348"/>
      <c r="AG6" s="348"/>
      <c r="AH6" s="348"/>
      <c r="AI6" s="348"/>
      <c r="AJ6" s="348"/>
      <c r="AK6" s="348"/>
    </row>
    <row r="7" spans="19:37" ht="12" customHeight="1" x14ac:dyDescent="0.25">
      <c r="T7" s="25" t="s">
        <v>129</v>
      </c>
      <c r="U7" s="349" t="s">
        <v>176</v>
      </c>
      <c r="V7" s="349"/>
      <c r="W7" s="349"/>
      <c r="X7" s="349"/>
      <c r="Y7" s="349"/>
      <c r="Z7" s="185" t="str">
        <f>'Форма №6'!AA8</f>
        <v>30</v>
      </c>
      <c r="AA7" s="25" t="s">
        <v>113</v>
      </c>
      <c r="AB7" s="347" t="str">
        <f>'Форма №6'!AC8</f>
        <v>АПРЕЛЯ</v>
      </c>
      <c r="AC7" s="341"/>
      <c r="AD7" s="341"/>
      <c r="AE7" s="347">
        <f>'Форма №6'!AD8</f>
        <v>2018</v>
      </c>
      <c r="AF7" s="347"/>
      <c r="AG7" s="81" t="s">
        <v>114</v>
      </c>
      <c r="AH7" s="63" t="s">
        <v>130</v>
      </c>
      <c r="AI7" s="366" t="s">
        <v>481</v>
      </c>
      <c r="AJ7" s="366"/>
      <c r="AK7" s="366"/>
    </row>
    <row r="8" spans="19:37" ht="12" customHeight="1" x14ac:dyDescent="0.25">
      <c r="T8" s="25" t="s">
        <v>134</v>
      </c>
      <c r="U8" s="349" t="s">
        <v>132</v>
      </c>
      <c r="V8" s="240"/>
      <c r="W8" s="240"/>
      <c r="X8" s="240"/>
      <c r="Y8" s="240"/>
      <c r="Z8" s="365"/>
      <c r="AA8" s="365"/>
      <c r="AB8" s="345" t="s">
        <v>187</v>
      </c>
      <c r="AC8" s="297"/>
      <c r="AD8" s="297"/>
      <c r="AE8" s="297"/>
      <c r="AF8" s="297"/>
      <c r="AG8" s="297"/>
      <c r="AH8" s="297"/>
      <c r="AI8" s="297"/>
      <c r="AJ8" s="297"/>
      <c r="AK8" s="297"/>
    </row>
    <row r="9" spans="19:37" ht="12" customHeight="1" x14ac:dyDescent="0.25">
      <c r="T9" s="350" t="s">
        <v>133</v>
      </c>
      <c r="U9" s="250"/>
      <c r="V9" s="19"/>
      <c r="W9" s="296" t="s">
        <v>112</v>
      </c>
      <c r="X9" s="297"/>
      <c r="Y9" s="297"/>
      <c r="Z9" s="297"/>
      <c r="AA9" s="297"/>
      <c r="AB9" s="297"/>
      <c r="AC9" s="297"/>
      <c r="AD9" s="237"/>
      <c r="AE9" s="237"/>
      <c r="AF9" s="237"/>
      <c r="AG9" s="237"/>
      <c r="AH9" s="237"/>
      <c r="AI9" s="237"/>
      <c r="AJ9" s="237"/>
      <c r="AK9" s="237"/>
    </row>
    <row r="10" spans="19:37" ht="12" customHeight="1" x14ac:dyDescent="0.25">
      <c r="T10" s="350" t="s">
        <v>77</v>
      </c>
      <c r="U10" s="250"/>
      <c r="V10" s="19"/>
      <c r="W10" s="343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</row>
    <row r="11" spans="19:37" ht="12" customHeight="1" x14ac:dyDescent="0.25">
      <c r="T11" s="350" t="s">
        <v>79</v>
      </c>
      <c r="U11" s="250"/>
      <c r="V11" s="17"/>
      <c r="W11" s="343" t="s">
        <v>491</v>
      </c>
      <c r="X11" s="348"/>
      <c r="Y11" s="348"/>
      <c r="Z11" s="348"/>
      <c r="AA11" s="348"/>
      <c r="AB11" s="348"/>
      <c r="AC11" s="348"/>
      <c r="AD11" s="348"/>
      <c r="AE11" s="348"/>
      <c r="AF11" s="348"/>
      <c r="AG11" s="348"/>
      <c r="AH11" s="348"/>
      <c r="AI11" s="348"/>
      <c r="AJ11" s="348"/>
      <c r="AK11" s="348"/>
    </row>
    <row r="12" spans="19:37" ht="12" customHeight="1" x14ac:dyDescent="0.25">
      <c r="T12" s="350" t="s">
        <v>81</v>
      </c>
      <c r="U12" s="250"/>
      <c r="V12" s="250"/>
      <c r="W12" s="250"/>
      <c r="X12" s="250"/>
      <c r="Y12" s="343"/>
      <c r="Z12" s="348"/>
      <c r="AA12" s="348"/>
      <c r="AB12" s="348"/>
      <c r="AC12" s="348"/>
      <c r="AD12" s="348"/>
      <c r="AE12" s="348"/>
      <c r="AF12" s="348"/>
      <c r="AG12" s="348"/>
      <c r="AH12" s="348"/>
      <c r="AI12" s="348"/>
      <c r="AJ12" s="348"/>
      <c r="AK12" s="348"/>
    </row>
    <row r="13" spans="19:37" ht="12" customHeight="1" x14ac:dyDescent="0.25">
      <c r="T13" s="25" t="s">
        <v>135</v>
      </c>
      <c r="U13" s="350" t="s">
        <v>136</v>
      </c>
      <c r="V13" s="250"/>
      <c r="W13" s="250"/>
      <c r="X13" s="250"/>
      <c r="Y13" s="351" t="s">
        <v>137</v>
      </c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</row>
    <row r="14" spans="19:37" ht="12" customHeight="1" x14ac:dyDescent="0.25">
      <c r="T14" s="25" t="s">
        <v>138</v>
      </c>
      <c r="U14" s="350" t="s">
        <v>139</v>
      </c>
      <c r="V14" s="250"/>
      <c r="W14" s="250"/>
      <c r="X14" s="250"/>
      <c r="Y14" s="250"/>
      <c r="Z14" s="250"/>
      <c r="AA14" s="250"/>
      <c r="AB14" s="55"/>
      <c r="AC14" s="29"/>
      <c r="AD14" s="55"/>
      <c r="AE14" s="63"/>
      <c r="AF14" s="19"/>
      <c r="AG14" s="25"/>
      <c r="AH14" s="25"/>
      <c r="AI14" s="17"/>
      <c r="AJ14" s="17"/>
      <c r="AK14" s="17"/>
    </row>
    <row r="15" spans="19:37" ht="12" customHeight="1" x14ac:dyDescent="0.25">
      <c r="T15" s="25"/>
      <c r="U15" s="57"/>
      <c r="V15" s="55"/>
      <c r="W15" s="55"/>
      <c r="X15" s="350" t="s">
        <v>177</v>
      </c>
      <c r="Y15" s="250"/>
      <c r="Z15" s="250"/>
      <c r="AA15" s="250"/>
      <c r="AB15" s="64" t="s">
        <v>178</v>
      </c>
      <c r="AC15" s="186"/>
      <c r="AD15" s="65" t="s">
        <v>113</v>
      </c>
      <c r="AE15" s="373"/>
      <c r="AF15" s="373"/>
      <c r="AG15" s="373"/>
      <c r="AH15" s="66"/>
      <c r="AI15" s="370">
        <v>2018</v>
      </c>
      <c r="AJ15" s="371"/>
      <c r="AK15" s="89" t="s">
        <v>104</v>
      </c>
    </row>
    <row r="16" spans="19:37" ht="12" customHeight="1" x14ac:dyDescent="0.25">
      <c r="T16" s="350" t="s">
        <v>12</v>
      </c>
      <c r="U16" s="250"/>
      <c r="V16" s="250"/>
      <c r="W16" s="71"/>
      <c r="X16" s="303" t="s">
        <v>179</v>
      </c>
      <c r="Y16" s="240"/>
      <c r="Z16" s="240"/>
      <c r="AA16" s="240"/>
      <c r="AB16" s="85" t="s">
        <v>180</v>
      </c>
      <c r="AC16" s="192"/>
      <c r="AD16" s="70" t="s">
        <v>113</v>
      </c>
      <c r="AE16" s="369"/>
      <c r="AF16" s="369"/>
      <c r="AG16" s="369"/>
      <c r="AH16" s="62"/>
      <c r="AI16" s="367"/>
      <c r="AJ16" s="368"/>
      <c r="AK16" s="87" t="s">
        <v>104</v>
      </c>
    </row>
    <row r="17" spans="20:37" ht="12" customHeight="1" x14ac:dyDescent="0.25">
      <c r="T17" s="350" t="s">
        <v>133</v>
      </c>
      <c r="U17" s="250"/>
      <c r="V17" s="19"/>
      <c r="W17" s="296" t="str">
        <f>'Форма №6'!D29</f>
        <v>ОРЕНБУРГСКАЯ ОБЛАСТЬ</v>
      </c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</row>
    <row r="18" spans="20:37" ht="12" customHeight="1" x14ac:dyDescent="0.25">
      <c r="T18" s="350" t="s">
        <v>77</v>
      </c>
      <c r="U18" s="250"/>
      <c r="V18" s="17"/>
      <c r="W18" s="372"/>
      <c r="X18" s="348"/>
      <c r="Y18" s="348"/>
      <c r="Z18" s="348"/>
      <c r="AA18" s="348"/>
      <c r="AB18" s="348"/>
      <c r="AC18" s="348"/>
      <c r="AD18" s="348"/>
      <c r="AE18" s="348"/>
      <c r="AF18" s="348"/>
      <c r="AG18" s="348"/>
      <c r="AH18" s="348"/>
      <c r="AI18" s="348"/>
      <c r="AJ18" s="348"/>
      <c r="AK18" s="348"/>
    </row>
    <row r="19" spans="20:37" ht="12" customHeight="1" x14ac:dyDescent="0.25">
      <c r="T19" s="350" t="s">
        <v>79</v>
      </c>
      <c r="U19" s="250"/>
      <c r="V19" s="17"/>
      <c r="W19" s="343" t="s">
        <v>103</v>
      </c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</row>
    <row r="20" spans="20:37" ht="12" customHeight="1" x14ac:dyDescent="0.25">
      <c r="T20" s="349" t="s">
        <v>81</v>
      </c>
      <c r="U20" s="240"/>
      <c r="V20" s="240"/>
      <c r="W20" s="240"/>
      <c r="X20" s="240"/>
      <c r="Y20" s="343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</row>
    <row r="21" spans="20:37" ht="12" customHeight="1" x14ac:dyDescent="0.25">
      <c r="T21" s="25" t="s">
        <v>140</v>
      </c>
      <c r="U21" s="296" t="s">
        <v>500</v>
      </c>
      <c r="V21" s="297"/>
      <c r="W21" s="297"/>
      <c r="X21" s="297"/>
      <c r="Y21" s="297"/>
      <c r="Z21" s="297"/>
      <c r="AA21" s="297"/>
      <c r="AB21" s="28" t="s">
        <v>141</v>
      </c>
      <c r="AC21" s="362">
        <v>23</v>
      </c>
      <c r="AD21" s="362"/>
      <c r="AE21" s="303" t="s">
        <v>142</v>
      </c>
      <c r="AF21" s="240"/>
      <c r="AG21" s="82"/>
      <c r="AH21" s="71" t="s">
        <v>143</v>
      </c>
      <c r="AI21" s="362"/>
      <c r="AJ21" s="362"/>
      <c r="AK21" s="362"/>
    </row>
    <row r="22" spans="20:37" ht="12" customHeight="1" x14ac:dyDescent="0.25">
      <c r="T22" s="25" t="s">
        <v>144</v>
      </c>
      <c r="U22" s="350" t="s">
        <v>145</v>
      </c>
      <c r="V22" s="250"/>
      <c r="W22" s="250"/>
      <c r="X22" s="250"/>
      <c r="Y22" s="250"/>
      <c r="Z22" s="250"/>
      <c r="AA22" s="250"/>
      <c r="AB22" s="250"/>
      <c r="AC22" s="343" t="s">
        <v>465</v>
      </c>
      <c r="AD22" s="348"/>
      <c r="AE22" s="297"/>
      <c r="AF22" s="297"/>
      <c r="AG22" s="348"/>
      <c r="AH22" s="297"/>
      <c r="AI22" s="348"/>
      <c r="AJ22" s="348"/>
      <c r="AK22" s="348"/>
    </row>
    <row r="23" spans="20:37" ht="12" customHeight="1" x14ac:dyDescent="0.25">
      <c r="T23" s="296" t="s">
        <v>466</v>
      </c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5" t="s">
        <v>116</v>
      </c>
      <c r="AI23" s="347" t="s">
        <v>117</v>
      </c>
      <c r="AJ23" s="341"/>
      <c r="AK23" s="341"/>
    </row>
    <row r="24" spans="20:37" ht="12" customHeight="1" x14ac:dyDescent="0.25">
      <c r="T24" s="25" t="s">
        <v>146</v>
      </c>
      <c r="U24" s="349" t="s">
        <v>147</v>
      </c>
      <c r="V24" s="240"/>
      <c r="W24" s="240"/>
      <c r="X24" s="240"/>
      <c r="Y24" s="240"/>
      <c r="Z24" s="240"/>
      <c r="AA24" s="240"/>
      <c r="AB24" s="25" t="s">
        <v>148</v>
      </c>
      <c r="AC24" s="296" t="str">
        <f>Document</f>
        <v>СВИДЕТЕЛЬСТВО О РОЖДЕНИИ</v>
      </c>
      <c r="AD24" s="297"/>
      <c r="AE24" s="297"/>
      <c r="AF24" s="297"/>
      <c r="AG24" s="297"/>
      <c r="AH24" s="297"/>
      <c r="AI24" s="297"/>
      <c r="AJ24" s="297"/>
      <c r="AK24" s="297"/>
    </row>
    <row r="25" spans="20:37" ht="12" customHeight="1" x14ac:dyDescent="0.25">
      <c r="T25" s="350" t="s">
        <v>5</v>
      </c>
      <c r="U25" s="250"/>
      <c r="V25" s="344" t="str">
        <f>'Форма №6'!Z34</f>
        <v>II-РА</v>
      </c>
      <c r="W25" s="344"/>
      <c r="X25" s="28" t="s">
        <v>149</v>
      </c>
      <c r="Y25" s="67"/>
      <c r="Z25" s="361">
        <f>'Форма №6'!AD34</f>
        <v>111111</v>
      </c>
      <c r="AA25" s="361"/>
      <c r="AB25" s="353" t="s">
        <v>150</v>
      </c>
      <c r="AC25" s="354"/>
      <c r="AD25" s="187" t="str">
        <f>'Форма №6'!F39</f>
        <v>04</v>
      </c>
      <c r="AE25" s="62" t="s">
        <v>113</v>
      </c>
      <c r="AF25" s="347" t="str">
        <f>'Форма №6'!H39</f>
        <v>МАЯ</v>
      </c>
      <c r="AG25" s="341"/>
      <c r="AH25" s="341"/>
      <c r="AI25" s="70"/>
      <c r="AJ25" s="172">
        <f>'Форма №6'!L39</f>
        <v>2018</v>
      </c>
      <c r="AK25" s="90" t="s">
        <v>104</v>
      </c>
    </row>
    <row r="26" spans="20:37" ht="12" customHeight="1" x14ac:dyDescent="0.25">
      <c r="T26" s="350" t="s">
        <v>151</v>
      </c>
      <c r="U26" s="250"/>
      <c r="V26" s="250"/>
      <c r="W26" s="250"/>
      <c r="X26" s="250"/>
      <c r="Y26" s="250"/>
      <c r="Z26" s="250"/>
      <c r="AA26" s="346" t="s">
        <v>470</v>
      </c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</row>
    <row r="27" spans="20:37" ht="12" customHeight="1" x14ac:dyDescent="0.25">
      <c r="T27" s="296" t="s">
        <v>471</v>
      </c>
      <c r="U27" s="297"/>
      <c r="V27" s="297"/>
      <c r="W27" s="297"/>
      <c r="X27" s="297"/>
      <c r="Y27" s="297"/>
      <c r="Z27" s="297"/>
      <c r="AA27" s="297"/>
      <c r="AB27" s="297"/>
      <c r="AC27" s="297"/>
      <c r="AD27" s="297"/>
      <c r="AE27" s="297"/>
      <c r="AF27" s="297"/>
      <c r="AG27" s="25" t="s">
        <v>116</v>
      </c>
      <c r="AH27" s="347"/>
      <c r="AI27" s="348"/>
      <c r="AJ27" s="348"/>
      <c r="AK27" s="348"/>
    </row>
    <row r="28" spans="20:37" ht="12" customHeight="1" x14ac:dyDescent="0.25">
      <c r="T28" s="25" t="s">
        <v>152</v>
      </c>
      <c r="U28" s="349" t="s">
        <v>153</v>
      </c>
      <c r="V28" s="240"/>
      <c r="W28" s="240"/>
      <c r="X28" s="240"/>
      <c r="Y28" s="240"/>
      <c r="Z28" s="240"/>
      <c r="AA28" s="345" t="s">
        <v>187</v>
      </c>
      <c r="AB28" s="356"/>
      <c r="AC28" s="356"/>
      <c r="AD28" s="356"/>
      <c r="AE28" s="356"/>
      <c r="AF28" s="356"/>
      <c r="AG28" s="356"/>
      <c r="AH28" s="356"/>
      <c r="AI28" s="356"/>
      <c r="AJ28" s="356"/>
      <c r="AK28" s="356"/>
    </row>
    <row r="29" spans="20:37" ht="12" customHeight="1" x14ac:dyDescent="0.25">
      <c r="T29" s="350" t="s">
        <v>133</v>
      </c>
      <c r="U29" s="250"/>
      <c r="V29" s="345"/>
      <c r="W29" s="356"/>
      <c r="X29" s="356"/>
      <c r="Y29" s="356"/>
      <c r="Z29" s="356"/>
      <c r="AA29" s="356"/>
      <c r="AB29" s="356"/>
      <c r="AC29" s="351"/>
      <c r="AD29" s="352"/>
      <c r="AE29" s="352"/>
      <c r="AF29" s="352"/>
      <c r="AG29" s="352"/>
      <c r="AH29" s="352"/>
      <c r="AI29" s="352"/>
      <c r="AJ29" s="352"/>
      <c r="AK29" s="352"/>
    </row>
    <row r="30" spans="20:37" ht="12" customHeight="1" x14ac:dyDescent="0.25">
      <c r="T30" s="350" t="s">
        <v>77</v>
      </c>
      <c r="U30" s="250"/>
      <c r="V30" s="351" t="s">
        <v>480</v>
      </c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</row>
    <row r="31" spans="20:37" ht="12" customHeight="1" x14ac:dyDescent="0.25">
      <c r="T31" s="350" t="s">
        <v>79</v>
      </c>
      <c r="U31" s="250"/>
      <c r="V31" s="351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8"/>
      <c r="AH31" s="348"/>
      <c r="AI31" s="348"/>
      <c r="AJ31" s="348"/>
      <c r="AK31" s="348"/>
    </row>
    <row r="32" spans="20:37" ht="12" customHeight="1" x14ac:dyDescent="0.25">
      <c r="T32" s="350" t="s">
        <v>81</v>
      </c>
      <c r="U32" s="250"/>
      <c r="V32" s="250"/>
      <c r="W32" s="250"/>
      <c r="X32" s="250"/>
      <c r="Y32" s="351"/>
      <c r="Z32" s="348"/>
      <c r="AA32" s="348"/>
      <c r="AB32" s="348"/>
      <c r="AC32" s="348"/>
      <c r="AD32" s="348"/>
      <c r="AE32" s="348"/>
      <c r="AF32" s="348"/>
      <c r="AG32" s="348"/>
      <c r="AH32" s="348"/>
      <c r="AI32" s="348"/>
      <c r="AJ32" s="348"/>
      <c r="AK32" s="348"/>
    </row>
    <row r="33" spans="20:37" ht="12" customHeight="1" x14ac:dyDescent="0.25">
      <c r="T33" s="25" t="s">
        <v>140</v>
      </c>
      <c r="U33" s="345"/>
      <c r="V33" s="297"/>
      <c r="W33" s="297"/>
      <c r="X33" s="297"/>
      <c r="Y33" s="297"/>
      <c r="Z33" s="297"/>
      <c r="AA33" s="297"/>
      <c r="AB33" s="297"/>
      <c r="AC33" s="25" t="s">
        <v>141</v>
      </c>
      <c r="AD33" s="339"/>
      <c r="AE33" s="341"/>
      <c r="AF33" s="25" t="s">
        <v>154</v>
      </c>
      <c r="AG33" s="17"/>
      <c r="AH33" s="173"/>
      <c r="AI33" s="25" t="s">
        <v>143</v>
      </c>
      <c r="AJ33" s="339"/>
      <c r="AK33" s="325"/>
    </row>
    <row r="34" spans="20:37" ht="12" customHeight="1" x14ac:dyDescent="0.25"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20:37" ht="12" customHeight="1" x14ac:dyDescent="0.25"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20:37" ht="12" customHeight="1" x14ac:dyDescent="0.25"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20:37" ht="12" customHeight="1" x14ac:dyDescent="0.25"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20:37" ht="12" customHeight="1" x14ac:dyDescent="0.25"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20:37" ht="12" customHeight="1" x14ac:dyDescent="0.25"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20:37" ht="12" customHeight="1" x14ac:dyDescent="0.25"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20:37" ht="12" customHeight="1" x14ac:dyDescent="0.25"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20:37" ht="12" customHeight="1" x14ac:dyDescent="0.25"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20:37" ht="12" customHeight="1" x14ac:dyDescent="0.25"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20:37" ht="12" customHeight="1" x14ac:dyDescent="0.25"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20:37" ht="12" customHeight="1" x14ac:dyDescent="0.25"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20:37" ht="12" customHeight="1" x14ac:dyDescent="0.25"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20:37" ht="12" customHeight="1" x14ac:dyDescent="0.25"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20:37" ht="12" customHeight="1" x14ac:dyDescent="0.25"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20:37" ht="12" customHeight="1" x14ac:dyDescent="0.25"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20:37" ht="12" customHeight="1" x14ac:dyDescent="0.25"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20:37" ht="12" customHeight="1" x14ac:dyDescent="0.25"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20:37" ht="12" customHeight="1" x14ac:dyDescent="0.25"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20:37" ht="12" customHeight="1" x14ac:dyDescent="0.25"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20:37" ht="12" customHeight="1" x14ac:dyDescent="0.25"/>
    <row r="55" spans="20:37" ht="12" customHeight="1" x14ac:dyDescent="0.25"/>
    <row r="56" spans="20:37" ht="12" customHeight="1" x14ac:dyDescent="0.25"/>
    <row r="57" spans="20:37" ht="12" customHeight="1" x14ac:dyDescent="0.25"/>
    <row r="58" spans="20:37" ht="12" customHeight="1" x14ac:dyDescent="0.25"/>
    <row r="59" spans="20:37" ht="12" customHeight="1" x14ac:dyDescent="0.25"/>
    <row r="60" spans="20:37" ht="12" customHeight="1" x14ac:dyDescent="0.25"/>
    <row r="61" spans="20:37" ht="12" customHeight="1" x14ac:dyDescent="0.25"/>
    <row r="72" spans="1:37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353" t="s">
        <v>155</v>
      </c>
      <c r="P72" s="353"/>
      <c r="Q72" s="353"/>
      <c r="R72" s="353"/>
      <c r="S72" s="85"/>
      <c r="T72" s="85"/>
      <c r="U72" s="85"/>
      <c r="V72" s="8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</row>
    <row r="73" spans="1:37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353" t="s">
        <v>156</v>
      </c>
      <c r="N73" s="353"/>
      <c r="O73" s="353"/>
      <c r="P73" s="353"/>
      <c r="Q73" s="353"/>
      <c r="R73" s="353"/>
      <c r="S73" s="85"/>
      <c r="T73" s="85"/>
      <c r="U73" s="85"/>
      <c r="V73" s="8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</row>
    <row r="74" spans="1:37" ht="5.25" customHeight="1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81"/>
      <c r="T74" s="81"/>
      <c r="U74" s="81"/>
      <c r="V74" s="81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</row>
    <row r="75" spans="1:37" x14ac:dyDescent="0.25">
      <c r="A75" s="154" t="s">
        <v>157</v>
      </c>
      <c r="B75" s="333" t="s">
        <v>158</v>
      </c>
      <c r="C75" s="333"/>
      <c r="D75" s="333"/>
      <c r="E75" s="333"/>
      <c r="F75" s="333"/>
      <c r="G75" s="333"/>
      <c r="H75" s="333"/>
      <c r="I75" s="333"/>
      <c r="J75" s="333"/>
      <c r="K75" s="333"/>
      <c r="L75" s="154"/>
      <c r="M75" s="154"/>
      <c r="N75" s="154"/>
      <c r="O75" s="154"/>
      <c r="P75" s="154"/>
      <c r="Q75" s="154"/>
      <c r="R75" s="154"/>
      <c r="S75" s="81"/>
      <c r="T75" s="81"/>
      <c r="U75" s="81"/>
      <c r="V75" s="81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</row>
    <row r="76" spans="1:37" x14ac:dyDescent="0.25">
      <c r="A76" s="154" t="s">
        <v>140</v>
      </c>
      <c r="B76" s="345"/>
      <c r="C76" s="356"/>
      <c r="D76" s="356"/>
      <c r="E76" s="356"/>
      <c r="F76" s="356"/>
      <c r="G76" s="356"/>
      <c r="H76" s="356"/>
      <c r="I76" s="356"/>
      <c r="J76" s="155" t="s">
        <v>141</v>
      </c>
      <c r="K76" s="357"/>
      <c r="L76" s="358"/>
      <c r="M76" s="333" t="s">
        <v>159</v>
      </c>
      <c r="N76" s="334"/>
      <c r="O76" s="174"/>
      <c r="P76" s="154" t="s">
        <v>160</v>
      </c>
      <c r="Q76" s="357"/>
      <c r="R76" s="357"/>
      <c r="S76" s="86"/>
      <c r="T76" s="86"/>
      <c r="U76" s="82"/>
      <c r="V76" s="82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</row>
    <row r="77" spans="1:37" x14ac:dyDescent="0.25">
      <c r="A77" s="154" t="s">
        <v>161</v>
      </c>
      <c r="B77" s="333" t="s">
        <v>162</v>
      </c>
      <c r="C77" s="333"/>
      <c r="D77" s="333"/>
      <c r="E77" s="333"/>
      <c r="F77" s="333"/>
      <c r="G77" s="333"/>
      <c r="H77" s="333"/>
      <c r="I77" s="333"/>
      <c r="J77" s="333"/>
      <c r="K77" s="333"/>
      <c r="L77" s="333"/>
      <c r="M77" s="154"/>
      <c r="N77" s="154"/>
      <c r="O77" s="154"/>
      <c r="P77" s="154"/>
      <c r="Q77" s="154"/>
      <c r="R77" s="154"/>
      <c r="S77" s="81"/>
      <c r="T77" s="81"/>
      <c r="U77" s="81"/>
      <c r="V77" s="81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</row>
    <row r="78" spans="1:37" x14ac:dyDescent="0.25">
      <c r="A78" s="333" t="s">
        <v>163</v>
      </c>
      <c r="B78" s="333"/>
      <c r="C78" s="333"/>
      <c r="D78" s="345"/>
      <c r="E78" s="345"/>
      <c r="F78" s="345"/>
      <c r="G78" s="345"/>
      <c r="H78" s="345"/>
      <c r="I78" s="345"/>
      <c r="J78" s="345"/>
      <c r="K78" s="345"/>
      <c r="L78" s="345"/>
      <c r="M78" s="345"/>
      <c r="N78" s="345"/>
      <c r="O78" s="345"/>
      <c r="P78" s="345"/>
      <c r="Q78" s="345"/>
      <c r="R78" s="345"/>
      <c r="S78" s="87"/>
      <c r="T78" s="87"/>
      <c r="U78" s="83"/>
      <c r="V78" s="83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</row>
    <row r="79" spans="1:37" x14ac:dyDescent="0.25">
      <c r="A79" s="333" t="s">
        <v>164</v>
      </c>
      <c r="B79" s="334"/>
      <c r="C79" s="345"/>
      <c r="D79" s="335"/>
      <c r="E79" s="335"/>
      <c r="F79" s="335"/>
      <c r="G79" s="335"/>
      <c r="H79" s="335"/>
      <c r="I79" s="335"/>
      <c r="J79" s="335"/>
      <c r="K79" s="335"/>
      <c r="L79" s="335"/>
      <c r="M79" s="335"/>
      <c r="N79" s="335"/>
      <c r="O79" s="335"/>
      <c r="P79" s="335"/>
      <c r="Q79" s="335"/>
      <c r="R79" s="335"/>
      <c r="S79" s="88"/>
      <c r="T79" s="88"/>
      <c r="U79" s="84"/>
      <c r="V79" s="84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</row>
    <row r="80" spans="1:37" x14ac:dyDescent="0.25">
      <c r="A80" s="333" t="s">
        <v>165</v>
      </c>
      <c r="B80" s="333"/>
      <c r="C80" s="333"/>
      <c r="D80" s="351"/>
      <c r="E80" s="355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  <c r="R80" s="355"/>
      <c r="S80" s="88"/>
      <c r="T80" s="88"/>
      <c r="U80" s="84"/>
      <c r="V80" s="84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</row>
    <row r="81" spans="1:37" x14ac:dyDescent="0.25">
      <c r="A81" s="333" t="s">
        <v>166</v>
      </c>
      <c r="B81" s="333"/>
      <c r="C81" s="333"/>
      <c r="D81" s="333"/>
      <c r="E81" s="175"/>
      <c r="F81" s="154" t="s">
        <v>113</v>
      </c>
      <c r="G81" s="339"/>
      <c r="H81" s="340"/>
      <c r="I81" s="340"/>
      <c r="J81" s="340"/>
      <c r="K81" s="341"/>
      <c r="L81" s="341"/>
      <c r="M81" s="156" t="s">
        <v>114</v>
      </c>
      <c r="N81" s="359" t="s">
        <v>167</v>
      </c>
      <c r="O81" s="360"/>
      <c r="P81" s="359" t="s">
        <v>131</v>
      </c>
      <c r="Q81" s="359"/>
      <c r="R81" s="359"/>
      <c r="S81" s="24"/>
      <c r="T81" s="24"/>
      <c r="U81" s="33"/>
      <c r="V81" s="33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</row>
    <row r="82" spans="1:37" x14ac:dyDescent="0.25">
      <c r="A82" s="154" t="s">
        <v>168</v>
      </c>
      <c r="B82" s="333" t="s">
        <v>169</v>
      </c>
      <c r="C82" s="333"/>
      <c r="D82" s="333"/>
      <c r="E82" s="333"/>
      <c r="F82" s="333"/>
      <c r="G82" s="333"/>
      <c r="H82" s="335"/>
      <c r="I82" s="335"/>
      <c r="J82" s="335"/>
      <c r="K82" s="335"/>
      <c r="L82" s="335"/>
      <c r="M82" s="335"/>
      <c r="N82" s="335"/>
      <c r="O82" s="335"/>
      <c r="P82" s="335"/>
      <c r="Q82" s="335"/>
      <c r="R82" s="335"/>
      <c r="S82" s="88"/>
      <c r="T82" s="88"/>
      <c r="U82" s="84"/>
      <c r="V82" s="84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</row>
    <row r="83" spans="1:37" x14ac:dyDescent="0.25">
      <c r="A83" s="154" t="s">
        <v>170</v>
      </c>
      <c r="B83" s="333" t="s">
        <v>181</v>
      </c>
      <c r="C83" s="333"/>
      <c r="D83" s="333"/>
      <c r="E83" s="333"/>
      <c r="F83" s="333"/>
      <c r="G83" s="333"/>
      <c r="H83" s="197" t="str">
        <f>'Форма №6'!U42</f>
        <v>10</v>
      </c>
      <c r="I83" s="157" t="s">
        <v>113</v>
      </c>
      <c r="J83" s="337" t="s">
        <v>474</v>
      </c>
      <c r="K83" s="338"/>
      <c r="L83" s="156">
        <v>20</v>
      </c>
      <c r="M83" s="212" t="str">
        <f>'Форма №6'!AC42</f>
        <v>18</v>
      </c>
      <c r="N83" s="342" t="s">
        <v>171</v>
      </c>
      <c r="O83" s="342"/>
      <c r="P83" s="342"/>
      <c r="Q83" s="332"/>
      <c r="R83" s="332"/>
      <c r="S83" s="88"/>
      <c r="T83" s="88"/>
      <c r="U83" s="84"/>
      <c r="V83" s="84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</row>
    <row r="84" spans="1:37" ht="14.25" customHeight="1" x14ac:dyDescent="0.25">
      <c r="A84" s="154"/>
      <c r="B84" s="200"/>
      <c r="C84" s="200"/>
      <c r="D84" s="200"/>
      <c r="E84" s="200"/>
      <c r="F84" s="200"/>
      <c r="G84" s="200"/>
      <c r="H84" s="204"/>
      <c r="I84" s="157"/>
      <c r="J84" s="206"/>
      <c r="K84" s="207"/>
      <c r="L84" s="156"/>
      <c r="M84" s="208"/>
      <c r="N84" s="201"/>
      <c r="O84" s="210"/>
      <c r="P84" s="201"/>
      <c r="R84" s="210"/>
      <c r="S84" s="88"/>
      <c r="T84" s="88"/>
      <c r="U84" s="84"/>
      <c r="V84" s="84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</row>
    <row r="85" spans="1:37" ht="12.75" customHeight="1" x14ac:dyDescent="0.25">
      <c r="A85" s="154" t="s">
        <v>172</v>
      </c>
      <c r="B85" s="333" t="s">
        <v>173</v>
      </c>
      <c r="C85" s="333"/>
      <c r="D85" s="333"/>
      <c r="E85" s="333"/>
      <c r="F85" s="333"/>
      <c r="G85" s="154" t="s">
        <v>113</v>
      </c>
      <c r="H85" s="205"/>
      <c r="I85" s="154" t="s">
        <v>113</v>
      </c>
      <c r="J85" s="335"/>
      <c r="K85" s="335"/>
      <c r="L85" s="156">
        <v>20</v>
      </c>
      <c r="M85" s="209"/>
      <c r="N85" s="333" t="s">
        <v>171</v>
      </c>
      <c r="O85" s="333"/>
      <c r="P85" s="333"/>
      <c r="Q85" s="336"/>
      <c r="R85" s="336"/>
      <c r="S85" s="211"/>
      <c r="T85" s="88"/>
      <c r="U85" s="84"/>
      <c r="V85" s="84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</row>
    <row r="86" spans="1:37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81"/>
      <c r="T86" s="88"/>
      <c r="U86" s="84"/>
      <c r="V86" s="84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</row>
    <row r="87" spans="1:37" ht="7.5" customHeight="1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81"/>
      <c r="T87" s="81"/>
      <c r="U87" s="81"/>
      <c r="V87" s="81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</row>
    <row r="88" spans="1:37" ht="11.25" customHeight="1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81"/>
      <c r="T88" s="81"/>
      <c r="U88" s="81"/>
      <c r="V88" s="81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</row>
    <row r="89" spans="1:37" x14ac:dyDescent="0.25">
      <c r="A89" s="350" t="s">
        <v>174</v>
      </c>
      <c r="B89" s="350"/>
      <c r="C89" s="350"/>
      <c r="D89" s="350"/>
      <c r="E89" s="350"/>
      <c r="F89" s="350"/>
      <c r="G89" s="350"/>
      <c r="H89" s="350"/>
      <c r="I89" s="350"/>
      <c r="J89" s="25"/>
      <c r="K89" s="25"/>
      <c r="L89" s="25"/>
      <c r="M89" s="25"/>
      <c r="N89" s="25"/>
      <c r="O89" s="25"/>
      <c r="P89" s="25"/>
      <c r="Q89" s="25"/>
      <c r="R89" s="25"/>
      <c r="S89" s="81"/>
      <c r="T89" s="81"/>
      <c r="U89" s="81"/>
      <c r="V89" s="81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</row>
    <row r="90" spans="1:37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81"/>
      <c r="T90" s="81"/>
      <c r="U90" s="81"/>
      <c r="V90" s="81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</row>
    <row r="91" spans="1:37" x14ac:dyDescent="0.25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81"/>
      <c r="T91" s="81"/>
      <c r="U91" s="81"/>
      <c r="V91" s="81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</row>
    <row r="92" spans="1:37" x14ac:dyDescent="0.25">
      <c r="A92" s="78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4"/>
      <c r="S92" s="81"/>
      <c r="T92" s="81"/>
      <c r="U92" s="81"/>
      <c r="V92" s="81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</row>
    <row r="93" spans="1:37" x14ac:dyDescent="0.25">
      <c r="A93" s="79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5"/>
      <c r="S93" s="81"/>
      <c r="T93" s="81"/>
      <c r="U93" s="81"/>
      <c r="V93" s="81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</row>
    <row r="94" spans="1:37" x14ac:dyDescent="0.25">
      <c r="A94" s="79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5"/>
      <c r="S94" s="81"/>
      <c r="T94" s="81"/>
      <c r="U94" s="81"/>
      <c r="V94" s="81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</row>
    <row r="95" spans="1:37" x14ac:dyDescent="0.25">
      <c r="A95" s="79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5"/>
      <c r="S95" s="81"/>
      <c r="T95" s="81"/>
      <c r="U95" s="81"/>
      <c r="V95" s="81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</row>
    <row r="96" spans="1:37" x14ac:dyDescent="0.25">
      <c r="A96" s="79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5"/>
      <c r="S96" s="81"/>
      <c r="T96" s="81"/>
      <c r="U96" s="81"/>
      <c r="V96" s="81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</row>
    <row r="97" spans="1:37" x14ac:dyDescent="0.25">
      <c r="A97" s="79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5"/>
      <c r="S97" s="81"/>
      <c r="T97" s="81"/>
      <c r="U97" s="81"/>
      <c r="V97" s="81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</row>
    <row r="98" spans="1:37" x14ac:dyDescent="0.25">
      <c r="A98" s="79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5"/>
      <c r="S98" s="81"/>
      <c r="T98" s="81"/>
      <c r="U98" s="81"/>
      <c r="V98" s="81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</row>
    <row r="99" spans="1:37" x14ac:dyDescent="0.25">
      <c r="A99" s="76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7"/>
      <c r="S99" s="81"/>
      <c r="T99" s="81"/>
      <c r="U99" s="81"/>
      <c r="V99" s="81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</row>
    <row r="100" spans="1:37" x14ac:dyDescent="0.25">
      <c r="A100" s="25"/>
      <c r="B100" s="25"/>
      <c r="C100" s="25"/>
      <c r="D100" s="25"/>
      <c r="E100" s="25"/>
      <c r="F100" s="25"/>
      <c r="G100" s="25" t="s">
        <v>175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81"/>
      <c r="U100" s="81"/>
      <c r="V100" s="81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</row>
    <row r="101" spans="1:37" x14ac:dyDescent="0.25"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57"/>
      <c r="V101" s="57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</row>
    <row r="102" spans="1:37" x14ac:dyDescent="0.25"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</row>
    <row r="103" spans="1:37" x14ac:dyDescent="0.25"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</row>
    <row r="104" spans="1:37" x14ac:dyDescent="0.25"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</row>
    <row r="105" spans="1:37" x14ac:dyDescent="0.25"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</row>
    <row r="106" spans="1:37" x14ac:dyDescent="0.25"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</row>
    <row r="107" spans="1:37" x14ac:dyDescent="0.25"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</row>
    <row r="108" spans="1:37" x14ac:dyDescent="0.25"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</row>
    <row r="109" spans="1:37" x14ac:dyDescent="0.25"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</row>
    <row r="110" spans="1:37" x14ac:dyDescent="0.25"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</row>
    <row r="111" spans="1:37" x14ac:dyDescent="0.25"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</row>
    <row r="112" spans="1:37" x14ac:dyDescent="0.25"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</row>
    <row r="113" spans="5:37" x14ac:dyDescent="0.25"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</row>
    <row r="114" spans="5:37" x14ac:dyDescent="0.25"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</row>
    <row r="115" spans="5:37" x14ac:dyDescent="0.25"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</row>
    <row r="116" spans="5:37" x14ac:dyDescent="0.25"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</row>
    <row r="117" spans="5:37" x14ac:dyDescent="0.25"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</row>
    <row r="118" spans="5:37" x14ac:dyDescent="0.25"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</row>
    <row r="119" spans="5:37" x14ac:dyDescent="0.25"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</row>
    <row r="120" spans="5:37" x14ac:dyDescent="0.25"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</row>
  </sheetData>
  <mergeCells count="101">
    <mergeCell ref="A89:I89"/>
    <mergeCell ref="W19:AK19"/>
    <mergeCell ref="W17:AK17"/>
    <mergeCell ref="T19:U19"/>
    <mergeCell ref="AI15:AJ15"/>
    <mergeCell ref="X15:AA15"/>
    <mergeCell ref="T18:U18"/>
    <mergeCell ref="W18:AK18"/>
    <mergeCell ref="AE15:AG15"/>
    <mergeCell ref="AC21:AD21"/>
    <mergeCell ref="T10:U10"/>
    <mergeCell ref="AB8:AK8"/>
    <mergeCell ref="AI16:AJ16"/>
    <mergeCell ref="AE16:AG16"/>
    <mergeCell ref="T17:U17"/>
    <mergeCell ref="T16:V16"/>
    <mergeCell ref="T11:U11"/>
    <mergeCell ref="U14:AA14"/>
    <mergeCell ref="X16:AA16"/>
    <mergeCell ref="AB6:AK6"/>
    <mergeCell ref="Y13:AK13"/>
    <mergeCell ref="T12:X12"/>
    <mergeCell ref="U13:X13"/>
    <mergeCell ref="T9:U9"/>
    <mergeCell ref="W11:AK11"/>
    <mergeCell ref="W10:AK10"/>
    <mergeCell ref="AE7:AF7"/>
    <mergeCell ref="Y12:AK12"/>
    <mergeCell ref="AI7:AK7"/>
    <mergeCell ref="V2:AF2"/>
    <mergeCell ref="U4:W4"/>
    <mergeCell ref="U5:W5"/>
    <mergeCell ref="U6:AA6"/>
    <mergeCell ref="U7:Y7"/>
    <mergeCell ref="W9:AK9"/>
    <mergeCell ref="X5:AK5"/>
    <mergeCell ref="X4:AK4"/>
    <mergeCell ref="U8:AA8"/>
    <mergeCell ref="AB7:AD7"/>
    <mergeCell ref="AI23:AK23"/>
    <mergeCell ref="Z25:AA25"/>
    <mergeCell ref="AI21:AK21"/>
    <mergeCell ref="AC22:AK22"/>
    <mergeCell ref="AE21:AF21"/>
    <mergeCell ref="U22:AB22"/>
    <mergeCell ref="T23:AG23"/>
    <mergeCell ref="U21:AA21"/>
    <mergeCell ref="AC24:AK24"/>
    <mergeCell ref="H82:R82"/>
    <mergeCell ref="AA28:AK28"/>
    <mergeCell ref="V30:AK30"/>
    <mergeCell ref="V31:AK31"/>
    <mergeCell ref="AD33:AE33"/>
    <mergeCell ref="N81:O81"/>
    <mergeCell ref="C79:R79"/>
    <mergeCell ref="A81:D81"/>
    <mergeCell ref="P81:R81"/>
    <mergeCell ref="O72:R72"/>
    <mergeCell ref="K76:L76"/>
    <mergeCell ref="Q76:R76"/>
    <mergeCell ref="M76:N76"/>
    <mergeCell ref="M73:R73"/>
    <mergeCell ref="T32:X32"/>
    <mergeCell ref="B76:I76"/>
    <mergeCell ref="D80:R80"/>
    <mergeCell ref="B77:L77"/>
    <mergeCell ref="V29:AB29"/>
    <mergeCell ref="T30:U30"/>
    <mergeCell ref="T31:U31"/>
    <mergeCell ref="A80:C80"/>
    <mergeCell ref="Y32:AK32"/>
    <mergeCell ref="B75:K75"/>
    <mergeCell ref="D78:R78"/>
    <mergeCell ref="A78:C78"/>
    <mergeCell ref="AJ33:AK33"/>
    <mergeCell ref="T27:AF27"/>
    <mergeCell ref="T29:U29"/>
    <mergeCell ref="AC29:AK29"/>
    <mergeCell ref="AF25:AH25"/>
    <mergeCell ref="U28:Z28"/>
    <mergeCell ref="AB25:AC25"/>
    <mergeCell ref="N83:P83"/>
    <mergeCell ref="Y20:AK20"/>
    <mergeCell ref="V25:W25"/>
    <mergeCell ref="U33:AB33"/>
    <mergeCell ref="AA26:AK26"/>
    <mergeCell ref="AH27:AK27"/>
    <mergeCell ref="U24:AA24"/>
    <mergeCell ref="T20:X20"/>
    <mergeCell ref="T25:U25"/>
    <mergeCell ref="T26:Z26"/>
    <mergeCell ref="Q83:R83"/>
    <mergeCell ref="A79:B79"/>
    <mergeCell ref="B82:G82"/>
    <mergeCell ref="B85:F85"/>
    <mergeCell ref="J85:K85"/>
    <mergeCell ref="N85:P85"/>
    <mergeCell ref="Q85:R85"/>
    <mergeCell ref="B83:G83"/>
    <mergeCell ref="J83:K83"/>
    <mergeCell ref="G81:L81"/>
  </mergeCells>
  <pageMargins left="0" right="0" top="0.15748031496062992" bottom="0.15748031496062992" header="0.15748031496062992" footer="0.19685039370078741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1"/>
  <sheetViews>
    <sheetView workbookViewId="0">
      <selection activeCell="AL17" sqref="AL17"/>
    </sheetView>
  </sheetViews>
  <sheetFormatPr defaultColWidth="2.7109375" defaultRowHeight="15" x14ac:dyDescent="0.25"/>
  <cols>
    <col min="1" max="1" width="2" style="17" customWidth="1"/>
    <col min="2" max="3" width="2.7109375" style="17" customWidth="1"/>
    <col min="4" max="4" width="3.5703125" style="17" customWidth="1"/>
    <col min="5" max="5" width="1.28515625" style="17" customWidth="1"/>
    <col min="6" max="6" width="2.7109375" style="17" customWidth="1"/>
    <col min="7" max="7" width="3.28515625" style="17" customWidth="1"/>
    <col min="8" max="9" width="1.7109375" style="17" customWidth="1"/>
    <col min="10" max="11" width="2.7109375" style="17" customWidth="1"/>
    <col min="12" max="12" width="3.140625" style="17" customWidth="1"/>
    <col min="13" max="14" width="2.7109375" style="17" hidden="1" customWidth="1"/>
    <col min="15" max="15" width="1.140625" style="17" hidden="1" customWidth="1"/>
    <col min="16" max="16" width="2.7109375" style="17" customWidth="1"/>
    <col min="17" max="17" width="2" style="17" customWidth="1"/>
    <col min="18" max="18" width="1.85546875" style="17" customWidth="1"/>
    <col min="19" max="19" width="2.7109375" style="17" customWidth="1"/>
    <col min="20" max="20" width="0.85546875" style="17" customWidth="1"/>
    <col min="21" max="21" width="1.5703125" style="17" customWidth="1"/>
    <col min="22" max="22" width="3.42578125" style="17" customWidth="1"/>
    <col min="23" max="23" width="1.7109375" style="17" customWidth="1"/>
    <col min="24" max="24" width="2.28515625" style="17" customWidth="1"/>
    <col min="25" max="25" width="1.28515625" style="17" customWidth="1"/>
    <col min="26" max="26" width="1.7109375" style="17" customWidth="1"/>
    <col min="27" max="27" width="3.7109375" style="17" customWidth="1"/>
    <col min="28" max="30" width="2.7109375" style="17" customWidth="1"/>
    <col min="31" max="31" width="3" style="17" customWidth="1"/>
    <col min="32" max="32" width="2.42578125" style="17" customWidth="1"/>
    <col min="33" max="33" width="2.5703125" style="17" customWidth="1"/>
    <col min="34" max="34" width="1.5703125" style="17" customWidth="1"/>
    <col min="35" max="35" width="1.85546875" style="17" customWidth="1"/>
    <col min="36" max="36" width="1.140625" style="17" customWidth="1"/>
    <col min="37" max="37" width="2.7109375" style="17"/>
    <col min="38" max="38" width="3.5703125" style="17" bestFit="1" customWidth="1"/>
    <col min="39" max="39" width="1.28515625" style="17" customWidth="1"/>
    <col min="40" max="16384" width="2.7109375" style="17"/>
  </cols>
  <sheetData>
    <row r="1" spans="1:48" x14ac:dyDescent="0.25">
      <c r="A1" s="392" t="s">
        <v>210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</row>
    <row r="2" spans="1:48" x14ac:dyDescent="0.25">
      <c r="A2" s="311" t="s">
        <v>182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1"/>
      <c r="AB2" s="311"/>
      <c r="AC2" s="311"/>
      <c r="AD2" s="311"/>
      <c r="AE2" s="311"/>
      <c r="AF2" s="311"/>
    </row>
    <row r="4" spans="1:48" x14ac:dyDescent="0.25">
      <c r="A4" s="25" t="s">
        <v>125</v>
      </c>
      <c r="B4" s="350" t="s">
        <v>51</v>
      </c>
      <c r="C4" s="350"/>
      <c r="D4" s="350"/>
      <c r="E4" s="92"/>
      <c r="F4" s="393" t="str">
        <f>FIOBirthDate</f>
        <v>ИВАНОВА</v>
      </c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</row>
    <row r="5" spans="1:48" x14ac:dyDescent="0.25">
      <c r="A5" s="25" t="s">
        <v>183</v>
      </c>
      <c r="B5" s="350" t="s">
        <v>52</v>
      </c>
      <c r="C5" s="350"/>
      <c r="D5" s="250"/>
      <c r="E5" s="92"/>
      <c r="F5" s="394" t="s">
        <v>482</v>
      </c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5"/>
      <c r="AA5" s="395"/>
      <c r="AB5" s="395"/>
      <c r="AC5" s="395"/>
      <c r="AD5" s="395"/>
      <c r="AE5" s="395"/>
      <c r="AF5" s="395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</row>
    <row r="6" spans="1:48" x14ac:dyDescent="0.25">
      <c r="A6" s="25" t="s">
        <v>127</v>
      </c>
      <c r="B6" s="350" t="s">
        <v>53</v>
      </c>
      <c r="C6" s="350"/>
      <c r="D6" s="350"/>
      <c r="E6" s="350"/>
      <c r="F6" s="350"/>
      <c r="G6" s="350"/>
      <c r="H6" s="350"/>
      <c r="I6" s="377"/>
      <c r="J6" s="394" t="s">
        <v>483</v>
      </c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</row>
    <row r="7" spans="1:48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396"/>
      <c r="AP7" s="396"/>
      <c r="AQ7" s="19"/>
      <c r="AR7" s="19"/>
      <c r="AS7" s="19"/>
      <c r="AT7" s="19"/>
      <c r="AU7" s="19"/>
      <c r="AV7" s="19"/>
    </row>
    <row r="8" spans="1:48" x14ac:dyDescent="0.25">
      <c r="A8" s="25" t="s">
        <v>129</v>
      </c>
      <c r="B8" s="376" t="s">
        <v>55</v>
      </c>
      <c r="C8" s="376"/>
      <c r="D8" s="376"/>
      <c r="E8" s="376"/>
      <c r="F8" s="376"/>
      <c r="G8" s="93"/>
      <c r="H8" s="93"/>
      <c r="I8" s="93"/>
      <c r="J8" s="93"/>
      <c r="K8" s="93"/>
      <c r="L8" s="93"/>
      <c r="M8" s="93"/>
      <c r="N8" s="93"/>
      <c r="O8" s="95"/>
      <c r="P8" s="25" t="s">
        <v>130</v>
      </c>
      <c r="Q8" s="376" t="s">
        <v>184</v>
      </c>
      <c r="R8" s="376"/>
      <c r="S8" s="376"/>
      <c r="T8" s="25"/>
      <c r="U8" s="376" t="s">
        <v>186</v>
      </c>
      <c r="V8" s="376"/>
      <c r="W8" s="376"/>
      <c r="X8" s="376"/>
      <c r="Y8" s="376"/>
      <c r="Z8" s="376"/>
      <c r="AA8" s="376"/>
      <c r="AB8" s="376"/>
      <c r="AC8" s="376"/>
      <c r="AD8" s="376"/>
      <c r="AE8" s="382" t="str">
        <f>'ЛИСТ ПРИБ.'!W9</f>
        <v>ОРЕНБУРГСКАЯ ОБЛАСТЬ</v>
      </c>
      <c r="AF8" s="382"/>
      <c r="AG8" s="382"/>
      <c r="AH8" s="382"/>
      <c r="AI8" s="382"/>
      <c r="AJ8" s="382"/>
      <c r="AK8" s="382"/>
      <c r="AL8" s="382"/>
      <c r="AM8" s="382"/>
      <c r="AN8" s="382"/>
      <c r="AO8" s="382"/>
      <c r="AP8" s="382"/>
      <c r="AQ8" s="83"/>
      <c r="AR8" s="83"/>
      <c r="AS8" s="83"/>
      <c r="AT8" s="83"/>
      <c r="AU8" s="83"/>
      <c r="AV8" s="83"/>
    </row>
    <row r="9" spans="1:48" x14ac:dyDescent="0.25">
      <c r="A9" s="63" t="s">
        <v>113</v>
      </c>
      <c r="B9" s="188" t="s">
        <v>484</v>
      </c>
      <c r="C9" s="25" t="s">
        <v>113</v>
      </c>
      <c r="D9" s="273" t="s">
        <v>485</v>
      </c>
      <c r="E9" s="273"/>
      <c r="F9" s="273"/>
      <c r="G9" s="273"/>
      <c r="H9" s="105"/>
      <c r="I9" s="374">
        <v>2018</v>
      </c>
      <c r="J9" s="375"/>
      <c r="K9" s="25" t="s">
        <v>114</v>
      </c>
      <c r="L9" s="93"/>
      <c r="M9" s="93"/>
      <c r="N9" s="93"/>
      <c r="O9" s="96"/>
      <c r="P9" s="25"/>
      <c r="Q9" s="350" t="s">
        <v>185</v>
      </c>
      <c r="R9" s="350"/>
      <c r="S9" s="350"/>
      <c r="T9" s="377"/>
      <c r="U9" s="350" t="s">
        <v>188</v>
      </c>
      <c r="V9" s="350"/>
      <c r="W9" s="25"/>
      <c r="X9" s="379"/>
      <c r="Y9" s="380"/>
      <c r="Z9" s="380"/>
      <c r="AA9" s="380"/>
      <c r="AB9" s="380"/>
      <c r="AC9" s="380"/>
      <c r="AD9" s="380"/>
      <c r="AE9" s="380"/>
      <c r="AF9" s="380"/>
      <c r="AG9" s="380"/>
      <c r="AH9" s="380"/>
      <c r="AI9" s="380"/>
      <c r="AJ9" s="380"/>
      <c r="AK9" s="380"/>
      <c r="AL9" s="380"/>
      <c r="AM9" s="380"/>
      <c r="AN9" s="380"/>
      <c r="AO9" s="380"/>
      <c r="AP9" s="381"/>
      <c r="AQ9" s="37"/>
      <c r="AR9" s="37"/>
      <c r="AS9" s="37"/>
      <c r="AT9" s="37"/>
      <c r="AU9" s="37"/>
      <c r="AV9" s="37"/>
    </row>
    <row r="10" spans="1:48" x14ac:dyDescent="0.25">
      <c r="A10" s="93"/>
      <c r="B10" s="93"/>
      <c r="C10" s="93"/>
      <c r="D10" s="99"/>
      <c r="E10" s="99"/>
      <c r="F10" s="93"/>
      <c r="G10" s="99"/>
      <c r="H10" s="93"/>
      <c r="I10" s="93"/>
      <c r="J10" s="93"/>
      <c r="K10" s="93"/>
      <c r="L10" s="93"/>
      <c r="M10" s="93"/>
      <c r="N10" s="93"/>
      <c r="O10" s="96"/>
      <c r="P10" s="93"/>
      <c r="Q10" s="93"/>
      <c r="R10" s="93"/>
      <c r="S10" s="93"/>
      <c r="T10" s="93"/>
      <c r="U10" s="350" t="s">
        <v>189</v>
      </c>
      <c r="V10" s="350"/>
      <c r="W10" s="350"/>
      <c r="X10" s="350"/>
      <c r="Y10" s="382" t="s">
        <v>103</v>
      </c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109"/>
      <c r="AR10" s="109"/>
      <c r="AS10" s="109"/>
      <c r="AT10" s="109"/>
      <c r="AU10" s="109"/>
      <c r="AV10" s="109"/>
    </row>
    <row r="11" spans="1:48" x14ac:dyDescent="0.2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/>
      <c r="P11" s="97"/>
      <c r="Q11" s="97"/>
      <c r="R11" s="97"/>
      <c r="S11" s="97"/>
      <c r="T11" s="97"/>
      <c r="U11" s="389" t="s">
        <v>190</v>
      </c>
      <c r="V11" s="389"/>
      <c r="W11" s="389"/>
      <c r="X11" s="389"/>
      <c r="Y11" s="389"/>
      <c r="Z11" s="389"/>
      <c r="AA11" s="389"/>
      <c r="AB11" s="389"/>
      <c r="AC11" s="390"/>
      <c r="AD11" s="391"/>
      <c r="AE11" s="391"/>
      <c r="AF11" s="391"/>
      <c r="AG11" s="391"/>
      <c r="AH11" s="391"/>
      <c r="AI11" s="391"/>
      <c r="AJ11" s="391"/>
      <c r="AK11" s="391"/>
      <c r="AL11" s="391"/>
      <c r="AM11" s="391"/>
      <c r="AN11" s="391"/>
      <c r="AO11" s="226"/>
      <c r="AP11" s="226"/>
      <c r="AQ11" s="109"/>
      <c r="AR11" s="109"/>
      <c r="AS11" s="109"/>
      <c r="AT11" s="109"/>
      <c r="AU11" s="109"/>
      <c r="AV11" s="109"/>
    </row>
    <row r="12" spans="1:48" x14ac:dyDescent="0.25">
      <c r="A12" s="25" t="s">
        <v>134</v>
      </c>
      <c r="B12" s="376" t="s">
        <v>191</v>
      </c>
      <c r="C12" s="376"/>
      <c r="D12" s="376"/>
      <c r="E12" s="25"/>
      <c r="F12" s="349" t="s">
        <v>194</v>
      </c>
      <c r="G12" s="398"/>
      <c r="H12" s="398"/>
      <c r="I12" s="398"/>
      <c r="J12" s="398"/>
      <c r="K12" s="398"/>
      <c r="L12" s="398"/>
      <c r="M12" s="398"/>
      <c r="N12" s="398"/>
      <c r="O12" s="399"/>
      <c r="P12" s="399"/>
      <c r="Q12" s="399"/>
      <c r="R12" s="399"/>
      <c r="S12" s="399"/>
      <c r="T12" s="399"/>
      <c r="U12" s="400"/>
      <c r="V12" s="400"/>
      <c r="W12" s="386">
        <f>'Форма №6'!L12</f>
        <v>0</v>
      </c>
      <c r="X12" s="387"/>
      <c r="Y12" s="387"/>
      <c r="Z12" s="387"/>
      <c r="AA12" s="388"/>
      <c r="AB12" s="376" t="s">
        <v>197</v>
      </c>
      <c r="AC12" s="376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02"/>
      <c r="AP12" s="202"/>
      <c r="AQ12" s="109"/>
      <c r="AR12" s="109"/>
      <c r="AS12" s="109"/>
      <c r="AT12" s="109"/>
      <c r="AU12" s="109"/>
      <c r="AV12" s="109"/>
    </row>
    <row r="13" spans="1:48" x14ac:dyDescent="0.25">
      <c r="A13" s="25"/>
      <c r="B13" s="350" t="s">
        <v>192</v>
      </c>
      <c r="C13" s="350"/>
      <c r="D13" s="350"/>
      <c r="E13" s="25"/>
      <c r="F13" s="349" t="s">
        <v>188</v>
      </c>
      <c r="G13" s="349"/>
      <c r="H13" s="71"/>
      <c r="I13" s="273" t="s">
        <v>480</v>
      </c>
      <c r="J13" s="375"/>
      <c r="K13" s="375"/>
      <c r="L13" s="375"/>
      <c r="M13" s="375"/>
      <c r="N13" s="375"/>
      <c r="O13" s="384"/>
      <c r="P13" s="384"/>
      <c r="Q13" s="384"/>
      <c r="R13" s="384"/>
      <c r="S13" s="384"/>
      <c r="T13" s="384"/>
      <c r="U13" s="384"/>
      <c r="V13" s="384"/>
      <c r="W13" s="384"/>
      <c r="X13" s="384"/>
      <c r="Y13" s="384"/>
      <c r="Z13" s="384"/>
      <c r="AA13" s="385"/>
      <c r="AB13" s="350" t="s">
        <v>140</v>
      </c>
      <c r="AC13" s="350"/>
      <c r="AD13" s="379">
        <f>'Форма №6'!K13</f>
        <v>0</v>
      </c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1"/>
      <c r="AQ13" s="109"/>
      <c r="AR13" s="109"/>
      <c r="AS13" s="109"/>
      <c r="AT13" s="109"/>
      <c r="AU13" s="109"/>
      <c r="AV13" s="109"/>
    </row>
    <row r="14" spans="1:48" x14ac:dyDescent="0.25">
      <c r="A14" s="25"/>
      <c r="B14" s="350" t="s">
        <v>193</v>
      </c>
      <c r="C14" s="350"/>
      <c r="D14" s="350"/>
      <c r="E14" s="25"/>
      <c r="F14" s="349" t="s">
        <v>195</v>
      </c>
      <c r="G14" s="349"/>
      <c r="H14" s="349"/>
      <c r="I14" s="406"/>
      <c r="J14" s="106"/>
      <c r="K14" s="380">
        <f>'Форма №6'!B13</f>
        <v>0</v>
      </c>
      <c r="L14" s="384"/>
      <c r="M14" s="384"/>
      <c r="N14" s="384"/>
      <c r="O14" s="384"/>
      <c r="P14" s="384"/>
      <c r="Q14" s="384"/>
      <c r="R14" s="384"/>
      <c r="S14" s="384"/>
      <c r="T14" s="384"/>
      <c r="U14" s="384"/>
      <c r="V14" s="384"/>
      <c r="W14" s="384"/>
      <c r="X14" s="384"/>
      <c r="Y14" s="384"/>
      <c r="Z14" s="384"/>
      <c r="AA14" s="385"/>
      <c r="AB14" s="350" t="s">
        <v>3</v>
      </c>
      <c r="AC14" s="350"/>
      <c r="AD14" s="374">
        <f>'Форма №6'!U13</f>
        <v>0</v>
      </c>
      <c r="AE14" s="374"/>
      <c r="AF14" s="350" t="s">
        <v>142</v>
      </c>
      <c r="AG14" s="350"/>
      <c r="AH14" s="350"/>
      <c r="AI14" s="107"/>
      <c r="AJ14" s="383" t="s">
        <v>160</v>
      </c>
      <c r="AK14" s="383"/>
      <c r="AL14" s="374">
        <f>'Форма №6'!AC13</f>
        <v>0</v>
      </c>
      <c r="AM14" s="374"/>
      <c r="AN14" s="374"/>
      <c r="AO14" s="117"/>
      <c r="AP14" s="117"/>
      <c r="AQ14" s="25"/>
      <c r="AR14" s="25"/>
      <c r="AS14" s="25"/>
      <c r="AT14" s="25"/>
      <c r="AU14" s="25"/>
      <c r="AV14" s="25"/>
    </row>
    <row r="15" spans="1:48" x14ac:dyDescent="0.25">
      <c r="A15" s="25"/>
      <c r="B15" s="25"/>
      <c r="C15" s="25"/>
      <c r="D15" s="25"/>
      <c r="E15" s="25"/>
      <c r="F15" s="350" t="s">
        <v>196</v>
      </c>
      <c r="G15" s="350"/>
      <c r="H15" s="350"/>
      <c r="I15" s="350"/>
      <c r="J15" s="350"/>
      <c r="K15" s="380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</row>
    <row r="16" spans="1:48" x14ac:dyDescent="0.25">
      <c r="A16" s="350" t="s">
        <v>198</v>
      </c>
      <c r="B16" s="350"/>
      <c r="C16" s="350"/>
      <c r="D16" s="350"/>
      <c r="E16" s="25"/>
      <c r="F16" s="64" t="s">
        <v>113</v>
      </c>
      <c r="G16" s="189"/>
      <c r="H16" s="65" t="s">
        <v>113</v>
      </c>
      <c r="I16" s="407"/>
      <c r="J16" s="407"/>
      <c r="K16" s="407"/>
      <c r="L16" s="407"/>
      <c r="M16" s="407"/>
      <c r="N16" s="407"/>
      <c r="O16" s="408"/>
      <c r="P16" s="408"/>
      <c r="Q16" s="65" t="s">
        <v>104</v>
      </c>
      <c r="R16" s="71"/>
      <c r="S16" s="71" t="s">
        <v>199</v>
      </c>
      <c r="T16" s="108"/>
      <c r="U16" s="108" t="s">
        <v>113</v>
      </c>
      <c r="V16" s="190"/>
      <c r="W16" s="109" t="s">
        <v>113</v>
      </c>
      <c r="X16" s="374"/>
      <c r="Y16" s="397"/>
      <c r="Z16" s="397"/>
      <c r="AA16" s="397"/>
      <c r="AB16" s="397"/>
      <c r="AC16" s="397"/>
      <c r="AD16" s="70">
        <v>20</v>
      </c>
      <c r="AE16" s="107"/>
      <c r="AF16" s="65" t="s">
        <v>104</v>
      </c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</row>
    <row r="17" spans="1:48" x14ac:dyDescent="0.25">
      <c r="A17" s="72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1"/>
      <c r="AR17" s="71"/>
      <c r="AS17" s="71"/>
      <c r="AT17" s="71"/>
      <c r="AU17" s="71"/>
      <c r="AV17" s="71"/>
    </row>
    <row r="18" spans="1:48" x14ac:dyDescent="0.25">
      <c r="A18" s="25" t="s">
        <v>135</v>
      </c>
      <c r="B18" s="376" t="s">
        <v>200</v>
      </c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25"/>
      <c r="O18" s="25"/>
      <c r="P18" s="25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5"/>
      <c r="AR18" s="25"/>
      <c r="AS18" s="25"/>
      <c r="AT18" s="25"/>
      <c r="AU18" s="25"/>
      <c r="AV18" s="25"/>
    </row>
    <row r="19" spans="1:48" x14ac:dyDescent="0.25">
      <c r="A19" s="401" t="s">
        <v>201</v>
      </c>
      <c r="B19" s="402"/>
      <c r="C19" s="402"/>
      <c r="D19" s="402"/>
      <c r="E19" s="402"/>
      <c r="F19" s="402"/>
      <c r="G19" s="402"/>
      <c r="H19" s="402"/>
      <c r="I19" s="403" t="s">
        <v>66</v>
      </c>
      <c r="J19" s="404"/>
      <c r="K19" s="404"/>
      <c r="L19" s="401" t="s">
        <v>68</v>
      </c>
      <c r="M19" s="402"/>
      <c r="N19" s="402"/>
      <c r="O19" s="402"/>
      <c r="P19" s="402"/>
      <c r="Q19" s="405"/>
      <c r="R19" s="409" t="s">
        <v>202</v>
      </c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71"/>
      <c r="AP19" s="25"/>
      <c r="AQ19" s="25"/>
      <c r="AR19" s="25"/>
      <c r="AS19" s="25"/>
      <c r="AT19" s="25"/>
      <c r="AU19" s="25"/>
      <c r="AV19" s="25"/>
    </row>
    <row r="20" spans="1:48" x14ac:dyDescent="0.25">
      <c r="A20" s="413" t="str">
        <f>Document</f>
        <v>СВИДЕТЕЛЬСТВО О РОЖДЕНИИ</v>
      </c>
      <c r="B20" s="402"/>
      <c r="C20" s="402"/>
      <c r="D20" s="402"/>
      <c r="E20" s="402"/>
      <c r="F20" s="402"/>
      <c r="G20" s="402"/>
      <c r="H20" s="402"/>
      <c r="I20" s="414" t="str">
        <f>'Форма №6'!Z34</f>
        <v>II-РА</v>
      </c>
      <c r="J20" s="402"/>
      <c r="K20" s="402"/>
      <c r="L20" s="411">
        <f>'Форма №6'!AD34</f>
        <v>111111</v>
      </c>
      <c r="M20" s="411"/>
      <c r="N20" s="411"/>
      <c r="O20" s="411"/>
      <c r="P20" s="411"/>
      <c r="Q20" s="412"/>
      <c r="R20" s="378" t="s">
        <v>463</v>
      </c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93"/>
      <c r="AR20" s="93"/>
      <c r="AS20" s="93"/>
      <c r="AT20" s="93"/>
      <c r="AU20" s="93"/>
      <c r="AV20" s="93"/>
    </row>
    <row r="21" spans="1:48" x14ac:dyDescent="0.25">
      <c r="A21" s="415"/>
      <c r="B21" s="416"/>
      <c r="C21" s="416"/>
      <c r="D21" s="416"/>
      <c r="E21" s="416"/>
      <c r="F21" s="416"/>
      <c r="G21" s="416"/>
      <c r="H21" s="416"/>
      <c r="I21" s="417"/>
      <c r="J21" s="417"/>
      <c r="K21" s="417"/>
      <c r="L21" s="417"/>
      <c r="M21" s="416"/>
      <c r="N21" s="416"/>
      <c r="O21" s="416"/>
      <c r="P21" s="416"/>
      <c r="Q21" s="418"/>
      <c r="R21" s="421" t="str">
        <f>'Форма №6'!F39</f>
        <v>04</v>
      </c>
      <c r="S21" s="420"/>
      <c r="T21" s="419" t="str">
        <f>'Форма №6'!H39</f>
        <v>МАЯ</v>
      </c>
      <c r="U21" s="420"/>
      <c r="V21" s="420"/>
      <c r="W21" s="420"/>
      <c r="X21" s="420"/>
      <c r="Y21" s="420"/>
      <c r="Z21" s="420"/>
      <c r="AA21" s="419">
        <f>'Форма №6'!L39</f>
        <v>2018</v>
      </c>
      <c r="AB21" s="420"/>
      <c r="AC21" s="422"/>
      <c r="AD21" s="231" t="s">
        <v>114</v>
      </c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119"/>
      <c r="AP21" s="119"/>
      <c r="AQ21" s="93"/>
      <c r="AR21" s="93"/>
      <c r="AS21" s="93"/>
      <c r="AT21" s="93"/>
      <c r="AU21" s="93"/>
      <c r="AV21" s="93"/>
    </row>
    <row r="22" spans="1:48" x14ac:dyDescent="0.25">
      <c r="A22" s="415"/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23"/>
      <c r="R22" s="423"/>
      <c r="S22" s="424"/>
      <c r="T22" s="424"/>
      <c r="U22" s="424"/>
      <c r="V22" s="424"/>
      <c r="W22" s="424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4"/>
      <c r="AN22" s="424"/>
      <c r="AO22" s="424"/>
      <c r="AP22" s="424"/>
      <c r="AQ22" s="93"/>
      <c r="AR22" s="93"/>
      <c r="AS22" s="93"/>
      <c r="AT22" s="93"/>
      <c r="AU22" s="93"/>
      <c r="AV22" s="93"/>
    </row>
    <row r="23" spans="1:48" x14ac:dyDescent="0.25">
      <c r="A23" s="415"/>
      <c r="B23" s="415"/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5"/>
      <c r="P23" s="415"/>
      <c r="Q23" s="415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4"/>
      <c r="AN23" s="424"/>
      <c r="AO23" s="424"/>
      <c r="AP23" s="424"/>
      <c r="AQ23" s="93"/>
      <c r="AR23" s="93"/>
      <c r="AS23" s="93"/>
      <c r="AT23" s="93"/>
      <c r="AU23" s="93"/>
      <c r="AV23" s="93"/>
    </row>
    <row r="24" spans="1:48" ht="6.75" customHeight="1" x14ac:dyDescent="0.2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9"/>
      <c r="AO24" s="99"/>
      <c r="AP24" s="99"/>
      <c r="AQ24" s="93"/>
      <c r="AR24" s="93"/>
      <c r="AS24" s="93"/>
      <c r="AT24" s="93"/>
      <c r="AU24" s="93"/>
      <c r="AV24" s="93"/>
    </row>
    <row r="25" spans="1:48" x14ac:dyDescent="0.25">
      <c r="A25" s="25" t="s">
        <v>138</v>
      </c>
      <c r="B25" s="350" t="s">
        <v>203</v>
      </c>
      <c r="C25" s="350"/>
      <c r="D25" s="350"/>
      <c r="E25" s="350"/>
      <c r="F25" s="350"/>
      <c r="G25" s="350"/>
      <c r="H25" s="350"/>
      <c r="I25" s="350"/>
      <c r="J25" s="350"/>
      <c r="K25" s="93"/>
      <c r="L25" s="350" t="s">
        <v>81</v>
      </c>
      <c r="M25" s="350"/>
      <c r="N25" s="350"/>
      <c r="O25" s="350"/>
      <c r="P25" s="350"/>
      <c r="Q25" s="350"/>
      <c r="R25" s="350"/>
      <c r="S25" s="350"/>
      <c r="T25" s="350"/>
      <c r="U25" s="350"/>
      <c r="V25" s="93"/>
      <c r="W25" s="273" t="str">
        <f>'Форма №6'!R29</f>
        <v>ГОРОД</v>
      </c>
      <c r="X25" s="237"/>
      <c r="Y25" s="237"/>
      <c r="Z25" s="237"/>
      <c r="AA25" s="273" t="str">
        <f>'Форма №6'!U29</f>
        <v>ГАЙ</v>
      </c>
      <c r="AB25" s="237"/>
      <c r="AC25" s="237"/>
      <c r="AD25" s="237"/>
      <c r="AE25" s="379"/>
      <c r="AF25" s="380"/>
      <c r="AG25" s="380"/>
      <c r="AH25" s="380"/>
      <c r="AI25" s="380"/>
      <c r="AJ25" s="380"/>
      <c r="AK25" s="380"/>
      <c r="AL25" s="380"/>
      <c r="AM25" s="380"/>
      <c r="AN25" s="380"/>
      <c r="AO25" s="380"/>
      <c r="AP25" s="381"/>
      <c r="AQ25" s="93"/>
      <c r="AR25" s="93"/>
      <c r="AS25" s="93"/>
      <c r="AT25" s="93"/>
      <c r="AU25" s="93"/>
      <c r="AV25" s="93"/>
    </row>
    <row r="26" spans="1:48" x14ac:dyDescent="0.2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350" t="str">
        <f>'Форма №6'!A31</f>
        <v>улица</v>
      </c>
      <c r="M26" s="350"/>
      <c r="N26" s="350"/>
      <c r="O26" s="350"/>
      <c r="P26" s="350"/>
      <c r="Q26" s="273" t="str">
        <f>House</f>
        <v>ЛЕНИНА</v>
      </c>
      <c r="R26" s="237"/>
      <c r="S26" s="237"/>
      <c r="T26" s="237"/>
      <c r="U26" s="237"/>
      <c r="V26" s="237"/>
      <c r="W26" s="237"/>
      <c r="X26" s="237"/>
      <c r="Y26" s="237"/>
      <c r="Z26" s="237"/>
      <c r="AA26" s="406" t="s">
        <v>204</v>
      </c>
      <c r="AB26" s="406"/>
      <c r="AC26" s="425">
        <f>'Форма №6'!K31</f>
        <v>23</v>
      </c>
      <c r="AD26" s="425"/>
      <c r="AE26" s="349" t="s">
        <v>142</v>
      </c>
      <c r="AF26" s="349"/>
      <c r="AG26" s="349"/>
      <c r="AH26" s="273"/>
      <c r="AI26" s="237"/>
      <c r="AJ26" s="93" t="s">
        <v>105</v>
      </c>
      <c r="AK26" s="25" t="s">
        <v>205</v>
      </c>
      <c r="AL26" s="425">
        <f>'Форма №6'!AD31</f>
        <v>0</v>
      </c>
      <c r="AM26" s="425"/>
      <c r="AN26" s="425"/>
      <c r="AO26" s="425"/>
      <c r="AP26" s="425"/>
      <c r="AQ26" s="93"/>
      <c r="AR26" s="93"/>
      <c r="AS26" s="93"/>
      <c r="AT26" s="93"/>
      <c r="AU26" s="93"/>
      <c r="AV26" s="93"/>
    </row>
    <row r="27" spans="1:48" x14ac:dyDescent="0.25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232"/>
      <c r="AO27" s="232"/>
      <c r="AP27" s="232"/>
      <c r="AQ27" s="93"/>
      <c r="AR27" s="93"/>
      <c r="AS27" s="93"/>
      <c r="AT27" s="93"/>
      <c r="AU27" s="93"/>
      <c r="AV27" s="93"/>
    </row>
    <row r="28" spans="1:48" x14ac:dyDescent="0.25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</row>
    <row r="29" spans="1:48" x14ac:dyDescent="0.25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</row>
    <row r="30" spans="1:48" x14ac:dyDescent="0.25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</row>
    <row r="32" spans="1:48" x14ac:dyDescent="0.25">
      <c r="AN32" s="19"/>
    </row>
    <row r="55" spans="1:40" x14ac:dyDescent="0.25">
      <c r="A55" s="392" t="s">
        <v>210</v>
      </c>
      <c r="B55" s="392"/>
      <c r="C55" s="392"/>
      <c r="D55" s="392"/>
      <c r="E55" s="392"/>
      <c r="F55" s="392"/>
      <c r="G55" s="392"/>
      <c r="H55" s="392"/>
      <c r="I55" s="392"/>
      <c r="J55" s="392"/>
      <c r="K55" s="392"/>
      <c r="L55" s="392"/>
      <c r="M55" s="392"/>
      <c r="N55" s="392"/>
      <c r="O55" s="392"/>
      <c r="P55" s="392"/>
      <c r="Q55" s="392"/>
      <c r="R55" s="392"/>
      <c r="S55" s="392"/>
      <c r="T55" s="392"/>
      <c r="U55" s="392"/>
      <c r="V55" s="392"/>
      <c r="W55" s="392"/>
      <c r="X55" s="392"/>
      <c r="Y55" s="392"/>
      <c r="Z55" s="392"/>
      <c r="AA55" s="392"/>
      <c r="AB55" s="392"/>
      <c r="AC55" s="392"/>
      <c r="AD55" s="392"/>
      <c r="AE55" s="392"/>
      <c r="AF55" s="392"/>
      <c r="AG55" s="93"/>
      <c r="AH55" s="93"/>
      <c r="AI55" s="93"/>
      <c r="AJ55" s="93"/>
      <c r="AK55" s="93"/>
      <c r="AL55" s="93"/>
      <c r="AM55" s="93"/>
      <c r="AN55" s="93"/>
    </row>
    <row r="56" spans="1:40" x14ac:dyDescent="0.25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428" t="s">
        <v>209</v>
      </c>
      <c r="Z56" s="429"/>
      <c r="AA56" s="429"/>
      <c r="AB56" s="429"/>
      <c r="AC56" s="429"/>
      <c r="AD56" s="429"/>
      <c r="AE56" s="429"/>
      <c r="AF56" s="429"/>
      <c r="AG56" s="429"/>
      <c r="AH56" s="429"/>
      <c r="AI56" s="429"/>
      <c r="AJ56" s="429"/>
      <c r="AK56" s="429"/>
      <c r="AL56" s="429"/>
      <c r="AM56" s="429"/>
      <c r="AN56" s="429"/>
    </row>
    <row r="57" spans="1:40" x14ac:dyDescent="0.2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103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</row>
    <row r="58" spans="1:40" x14ac:dyDescent="0.25">
      <c r="A58" s="25" t="s">
        <v>144</v>
      </c>
      <c r="B58" s="350" t="s">
        <v>206</v>
      </c>
      <c r="C58" s="377"/>
      <c r="D58" s="377"/>
      <c r="E58" s="377"/>
      <c r="F58" s="377"/>
      <c r="G58" s="377"/>
      <c r="H58" s="377"/>
      <c r="I58" s="377"/>
      <c r="J58" s="377"/>
      <c r="K58" s="377"/>
      <c r="L58" s="426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7"/>
      <c r="AH58" s="237"/>
      <c r="AI58" s="237"/>
      <c r="AJ58" s="237"/>
      <c r="AK58" s="237"/>
      <c r="AL58" s="237"/>
      <c r="AM58" s="237"/>
      <c r="AN58" s="237"/>
    </row>
    <row r="59" spans="1:40" x14ac:dyDescent="0.25">
      <c r="B59" s="350" t="s">
        <v>207</v>
      </c>
      <c r="C59" s="377"/>
      <c r="D59" s="377"/>
      <c r="E59" s="377"/>
      <c r="F59" s="377"/>
      <c r="G59" s="377"/>
      <c r="H59" s="377"/>
      <c r="I59" s="377"/>
      <c r="J59" s="377"/>
      <c r="K59" s="377"/>
      <c r="L59" s="427"/>
      <c r="M59" s="427"/>
      <c r="N59" s="427"/>
      <c r="O59" s="427"/>
      <c r="P59" s="427"/>
      <c r="Q59" s="427"/>
      <c r="R59" s="427"/>
      <c r="S59" s="427"/>
      <c r="T59" s="427"/>
      <c r="U59" s="427"/>
      <c r="V59" s="427"/>
      <c r="W59" s="427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7"/>
      <c r="AN59" s="427"/>
    </row>
    <row r="60" spans="1:40" x14ac:dyDescent="0.25">
      <c r="B60" s="350" t="s">
        <v>208</v>
      </c>
      <c r="C60" s="377"/>
      <c r="D60" s="377"/>
      <c r="E60" s="377"/>
      <c r="F60" s="377"/>
      <c r="G60" s="377"/>
      <c r="H60" s="377"/>
      <c r="I60" s="377"/>
      <c r="J60" s="377"/>
      <c r="K60" s="377"/>
      <c r="L60" s="427"/>
      <c r="M60" s="427"/>
      <c r="N60" s="427"/>
      <c r="O60" s="427"/>
      <c r="P60" s="427"/>
      <c r="Q60" s="427"/>
      <c r="R60" s="427"/>
      <c r="S60" s="427"/>
      <c r="T60" s="427"/>
      <c r="U60" s="427"/>
      <c r="V60" s="427"/>
      <c r="W60" s="427"/>
      <c r="X60" s="427"/>
      <c r="Y60" s="427"/>
      <c r="Z60" s="427"/>
      <c r="AA60" s="427"/>
      <c r="AB60" s="427"/>
      <c r="AC60" s="427"/>
      <c r="AD60" s="427"/>
      <c r="AE60" s="427"/>
      <c r="AF60" s="427"/>
      <c r="AG60" s="427"/>
      <c r="AH60" s="427"/>
      <c r="AI60" s="427"/>
      <c r="AJ60" s="427"/>
      <c r="AK60" s="427"/>
      <c r="AL60" s="427"/>
      <c r="AM60" s="427"/>
      <c r="AN60" s="427"/>
    </row>
    <row r="61" spans="1:40" x14ac:dyDescent="0.25">
      <c r="L61" s="427"/>
      <c r="M61" s="427"/>
      <c r="N61" s="427"/>
      <c r="O61" s="427"/>
      <c r="P61" s="427"/>
      <c r="Q61" s="427"/>
      <c r="R61" s="427"/>
      <c r="S61" s="427"/>
      <c r="T61" s="427"/>
      <c r="U61" s="427"/>
      <c r="V61" s="427"/>
      <c r="W61" s="427"/>
      <c r="X61" s="427"/>
      <c r="Y61" s="427"/>
      <c r="Z61" s="427"/>
      <c r="AA61" s="427"/>
      <c r="AB61" s="427"/>
      <c r="AC61" s="427"/>
      <c r="AD61" s="427"/>
      <c r="AE61" s="427"/>
      <c r="AF61" s="427"/>
      <c r="AG61" s="427"/>
      <c r="AH61" s="427"/>
      <c r="AI61" s="427"/>
      <c r="AJ61" s="427"/>
      <c r="AK61" s="427"/>
      <c r="AL61" s="427"/>
      <c r="AM61" s="427"/>
      <c r="AN61" s="427"/>
    </row>
    <row r="62" spans="1:40" x14ac:dyDescent="0.25">
      <c r="L62" s="427"/>
      <c r="M62" s="427"/>
      <c r="N62" s="427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7"/>
      <c r="AA62" s="427"/>
      <c r="AB62" s="427"/>
      <c r="AC62" s="427"/>
      <c r="AD62" s="427"/>
      <c r="AE62" s="427"/>
      <c r="AF62" s="427"/>
      <c r="AG62" s="427"/>
      <c r="AH62" s="427"/>
      <c r="AI62" s="427"/>
      <c r="AJ62" s="427"/>
      <c r="AK62" s="427"/>
      <c r="AL62" s="427"/>
      <c r="AM62" s="427"/>
      <c r="AN62" s="427"/>
    </row>
    <row r="63" spans="1:40" x14ac:dyDescent="0.25">
      <c r="L63" s="427"/>
      <c r="M63" s="427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7"/>
      <c r="AL63" s="427"/>
      <c r="AM63" s="427"/>
      <c r="AN63" s="427"/>
    </row>
    <row r="65" spans="1:40" x14ac:dyDescent="0.25">
      <c r="A65" s="25" t="s">
        <v>146</v>
      </c>
      <c r="C65" s="350" t="s">
        <v>211</v>
      </c>
      <c r="D65" s="350"/>
      <c r="E65" s="350"/>
      <c r="F65" s="350"/>
      <c r="G65" s="350"/>
      <c r="H65" s="350"/>
      <c r="I65" s="350"/>
      <c r="J65" s="350"/>
      <c r="K65" s="350"/>
    </row>
    <row r="66" spans="1:40" x14ac:dyDescent="0.25">
      <c r="C66" s="350" t="s">
        <v>212</v>
      </c>
      <c r="D66" s="350"/>
      <c r="E66" s="350"/>
      <c r="F66" s="350"/>
      <c r="G66" s="350"/>
      <c r="H66" s="350"/>
      <c r="I66" s="350"/>
      <c r="J66" s="350"/>
      <c r="K66" s="350"/>
    </row>
    <row r="67" spans="1:40" x14ac:dyDescent="0.25">
      <c r="A67" s="19"/>
      <c r="B67" s="94"/>
      <c r="C67" s="389" t="s">
        <v>213</v>
      </c>
      <c r="D67" s="389"/>
      <c r="E67" s="389"/>
      <c r="F67" s="389"/>
      <c r="G67" s="389"/>
      <c r="H67" s="389"/>
      <c r="I67" s="389"/>
      <c r="J67" s="389"/>
      <c r="K67" s="389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</row>
    <row r="68" spans="1:40" x14ac:dyDescent="0.25">
      <c r="A68" s="73" t="s">
        <v>152</v>
      </c>
      <c r="B68" s="113"/>
      <c r="C68" s="376" t="s">
        <v>214</v>
      </c>
      <c r="D68" s="376"/>
      <c r="E68" s="376"/>
      <c r="F68" s="376"/>
      <c r="G68" s="376"/>
      <c r="H68" s="376"/>
      <c r="I68" s="376"/>
      <c r="J68" s="376"/>
      <c r="K68" s="376"/>
      <c r="L68" s="73"/>
      <c r="M68" s="113"/>
      <c r="N68" s="113"/>
      <c r="O68" s="113"/>
      <c r="P68" s="113"/>
      <c r="Q68" s="113"/>
      <c r="R68" s="113"/>
      <c r="S68" s="113"/>
      <c r="T68" s="113"/>
      <c r="U68" s="113"/>
      <c r="V68" s="114"/>
      <c r="W68" s="25" t="s">
        <v>157</v>
      </c>
      <c r="Y68" s="25" t="s">
        <v>217</v>
      </c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</row>
    <row r="69" spans="1:40" x14ac:dyDescent="0.25">
      <c r="A69" s="19"/>
      <c r="B69" s="19"/>
      <c r="C69" s="349" t="s">
        <v>215</v>
      </c>
      <c r="D69" s="349"/>
      <c r="E69" s="349"/>
      <c r="F69" s="349"/>
      <c r="G69" s="349"/>
      <c r="H69" s="349"/>
      <c r="I69" s="349"/>
      <c r="J69" s="349"/>
      <c r="K69" s="349"/>
      <c r="L69" s="71"/>
      <c r="M69" s="19"/>
      <c r="N69" s="19"/>
      <c r="O69" s="19"/>
      <c r="P69" s="19"/>
      <c r="Q69" s="19"/>
      <c r="R69" s="19"/>
      <c r="S69" s="19"/>
      <c r="T69" s="19"/>
      <c r="U69" s="19"/>
      <c r="V69" s="115"/>
      <c r="Y69" s="25" t="s">
        <v>218</v>
      </c>
    </row>
    <row r="70" spans="1:40" x14ac:dyDescent="0.25">
      <c r="A70" s="19"/>
      <c r="B70" s="19"/>
      <c r="C70" s="349" t="s">
        <v>216</v>
      </c>
      <c r="D70" s="349"/>
      <c r="E70" s="349"/>
      <c r="F70" s="349"/>
      <c r="G70" s="349"/>
      <c r="H70" s="349"/>
      <c r="I70" s="349"/>
      <c r="J70" s="349"/>
      <c r="K70" s="349"/>
      <c r="L70" s="71"/>
      <c r="M70" s="19"/>
      <c r="N70" s="19"/>
      <c r="O70" s="19"/>
      <c r="P70" s="19"/>
      <c r="Q70" s="19"/>
      <c r="R70" s="19"/>
      <c r="S70" s="19"/>
      <c r="T70" s="19"/>
      <c r="U70" s="19"/>
      <c r="V70" s="115"/>
    </row>
    <row r="71" spans="1:40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15"/>
    </row>
  </sheetData>
  <mergeCells count="98">
    <mergeCell ref="L61:AN61"/>
    <mergeCell ref="L62:AN62"/>
    <mergeCell ref="B59:K59"/>
    <mergeCell ref="C70:K70"/>
    <mergeCell ref="L63:AN63"/>
    <mergeCell ref="C65:K65"/>
    <mergeCell ref="C66:K66"/>
    <mergeCell ref="C67:K67"/>
    <mergeCell ref="C68:K68"/>
    <mergeCell ref="C69:K69"/>
    <mergeCell ref="R23:AP23"/>
    <mergeCell ref="AH26:AI26"/>
    <mergeCell ref="L23:Q23"/>
    <mergeCell ref="B60:K60"/>
    <mergeCell ref="L58:AN58"/>
    <mergeCell ref="L59:AN59"/>
    <mergeCell ref="L60:AN60"/>
    <mergeCell ref="A55:AF55"/>
    <mergeCell ref="Y56:AN56"/>
    <mergeCell ref="B58:K58"/>
    <mergeCell ref="Q26:Z26"/>
    <mergeCell ref="B25:J25"/>
    <mergeCell ref="L25:U25"/>
    <mergeCell ref="W25:Z25"/>
    <mergeCell ref="AA25:AD25"/>
    <mergeCell ref="L26:P26"/>
    <mergeCell ref="AA26:AB26"/>
    <mergeCell ref="AE26:AG26"/>
    <mergeCell ref="A22:H22"/>
    <mergeCell ref="I22:K22"/>
    <mergeCell ref="L22:Q22"/>
    <mergeCell ref="A23:H23"/>
    <mergeCell ref="I23:K23"/>
    <mergeCell ref="R22:AP22"/>
    <mergeCell ref="AE25:AP25"/>
    <mergeCell ref="AL26:AP26"/>
    <mergeCell ref="AC26:AD26"/>
    <mergeCell ref="A21:H21"/>
    <mergeCell ref="I21:K21"/>
    <mergeCell ref="L21:Q21"/>
    <mergeCell ref="T21:Z21"/>
    <mergeCell ref="R21:S21"/>
    <mergeCell ref="AA21:AC21"/>
    <mergeCell ref="B18:M18"/>
    <mergeCell ref="F15:J15"/>
    <mergeCell ref="K15:AA15"/>
    <mergeCell ref="R19:AN19"/>
    <mergeCell ref="L20:Q20"/>
    <mergeCell ref="A20:H20"/>
    <mergeCell ref="I20:K20"/>
    <mergeCell ref="F13:G13"/>
    <mergeCell ref="O12:V12"/>
    <mergeCell ref="AD13:AP13"/>
    <mergeCell ref="B14:D14"/>
    <mergeCell ref="A19:H19"/>
    <mergeCell ref="I19:K19"/>
    <mergeCell ref="L19:Q19"/>
    <mergeCell ref="F14:I14"/>
    <mergeCell ref="A16:D16"/>
    <mergeCell ref="I16:P16"/>
    <mergeCell ref="B5:D5"/>
    <mergeCell ref="B4:D4"/>
    <mergeCell ref="U8:AD8"/>
    <mergeCell ref="AO7:AP7"/>
    <mergeCell ref="X16:AC16"/>
    <mergeCell ref="AB13:AC13"/>
    <mergeCell ref="AB14:AC14"/>
    <mergeCell ref="F12:N12"/>
    <mergeCell ref="AD12:AN12"/>
    <mergeCell ref="B13:D13"/>
    <mergeCell ref="A2:AF2"/>
    <mergeCell ref="B12:D12"/>
    <mergeCell ref="B8:F8"/>
    <mergeCell ref="B6:I6"/>
    <mergeCell ref="D9:G9"/>
    <mergeCell ref="A1:AF1"/>
    <mergeCell ref="F4:AF4"/>
    <mergeCell ref="F5:AF5"/>
    <mergeCell ref="J6:AF6"/>
    <mergeCell ref="AE8:AP8"/>
    <mergeCell ref="AB12:AC12"/>
    <mergeCell ref="AD14:AE14"/>
    <mergeCell ref="AF14:AH14"/>
    <mergeCell ref="W12:AA12"/>
    <mergeCell ref="U9:V9"/>
    <mergeCell ref="U11:AC11"/>
    <mergeCell ref="AD11:AN11"/>
    <mergeCell ref="U10:X10"/>
    <mergeCell ref="I9:J9"/>
    <mergeCell ref="Q8:S8"/>
    <mergeCell ref="Q9:T9"/>
    <mergeCell ref="R20:AP20"/>
    <mergeCell ref="X9:AP9"/>
    <mergeCell ref="Y10:AP10"/>
    <mergeCell ref="AJ14:AK14"/>
    <mergeCell ref="AL14:AN14"/>
    <mergeCell ref="I13:AA13"/>
    <mergeCell ref="K14:AA14"/>
  </mergeCells>
  <pageMargins left="0.70866141732283472" right="0.11811023622047245" top="0.15748031496062992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0"/>
  <sheetViews>
    <sheetView workbookViewId="0">
      <selection activeCell="T25" sqref="T25:AC25"/>
    </sheetView>
  </sheetViews>
  <sheetFormatPr defaultColWidth="2.7109375" defaultRowHeight="15" x14ac:dyDescent="0.25"/>
  <cols>
    <col min="1" max="33" width="2.7109375" style="17" customWidth="1"/>
    <col min="34" max="34" width="4.85546875" style="17" customWidth="1"/>
    <col min="35" max="35" width="3.42578125" style="17" customWidth="1"/>
    <col min="36" max="16384" width="2.7109375" style="17"/>
  </cols>
  <sheetData>
    <row r="1" spans="1:35" x14ac:dyDescent="0.25">
      <c r="A1" s="354" t="s">
        <v>219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250"/>
      <c r="AH1" s="250"/>
      <c r="AI1" s="250"/>
    </row>
    <row r="3" spans="1:35" x14ac:dyDescent="0.25">
      <c r="A3" s="430" t="s">
        <v>220</v>
      </c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1"/>
      <c r="X3" s="431"/>
      <c r="Y3" s="431"/>
      <c r="Z3" s="431"/>
      <c r="AA3" s="431"/>
      <c r="AB3" s="431"/>
      <c r="AC3" s="431"/>
      <c r="AD3" s="431"/>
      <c r="AE3" s="431"/>
      <c r="AF3" s="431"/>
      <c r="AG3" s="250"/>
      <c r="AH3" s="250"/>
      <c r="AI3" s="250"/>
    </row>
    <row r="4" spans="1:35" x14ac:dyDescent="0.25">
      <c r="A4" s="432" t="s">
        <v>221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250"/>
      <c r="AH4" s="250"/>
      <c r="AI4" s="250"/>
    </row>
    <row r="7" spans="1:35" x14ac:dyDescent="0.25">
      <c r="D7" s="242" t="s">
        <v>222</v>
      </c>
      <c r="E7" s="242"/>
      <c r="F7" s="242"/>
      <c r="G7" s="273" t="str">
        <f>FIOBirthDate</f>
        <v>ИВАНОВА</v>
      </c>
      <c r="H7" s="237"/>
      <c r="I7" s="237"/>
      <c r="J7" s="237"/>
      <c r="K7" s="237"/>
      <c r="L7" s="237"/>
      <c r="M7" s="237"/>
      <c r="N7" s="273" t="str">
        <f>'Форма №6'!K8</f>
        <v>МАРИЯ</v>
      </c>
      <c r="O7" s="237"/>
      <c r="P7" s="237"/>
      <c r="Q7" s="237"/>
      <c r="R7" s="237"/>
      <c r="S7" s="237"/>
      <c r="T7" s="237"/>
      <c r="U7" s="273" t="str">
        <f>'Форма №6'!R8</f>
        <v>ИВАНОВНА</v>
      </c>
      <c r="V7" s="237"/>
      <c r="W7" s="237"/>
      <c r="X7" s="237"/>
      <c r="Y7" s="237"/>
      <c r="Z7" s="237"/>
      <c r="AA7" s="237"/>
      <c r="AB7" s="116" t="s">
        <v>105</v>
      </c>
      <c r="AC7" s="190" t="str">
        <f>'Форма №6'!AA8</f>
        <v>30</v>
      </c>
      <c r="AD7" s="273" t="str">
        <f>'Форма №6'!AC8</f>
        <v>АПРЕЛЯ</v>
      </c>
      <c r="AE7" s="273"/>
      <c r="AF7" s="273"/>
      <c r="AG7" s="273"/>
      <c r="AH7" s="107">
        <f>'Форма №6'!AD8</f>
        <v>2018</v>
      </c>
      <c r="AI7" s="107" t="s">
        <v>223</v>
      </c>
    </row>
    <row r="8" spans="1:35" ht="11.25" customHeight="1" x14ac:dyDescent="0.25">
      <c r="G8" s="433" t="s">
        <v>224</v>
      </c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</row>
    <row r="9" spans="1:35" x14ac:dyDescent="0.25">
      <c r="A9" s="202" t="str">
        <f>'Форма №6'!A10</f>
        <v>ГОРОД ГАЙ ОРЕНБУРГСКАЯ ОБЛАСТЬ</v>
      </c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</row>
    <row r="10" spans="1:35" x14ac:dyDescent="0.25">
      <c r="A10" s="436" t="s">
        <v>225</v>
      </c>
      <c r="B10" s="436"/>
      <c r="C10" s="436"/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</row>
    <row r="11" spans="1:35" x14ac:dyDescent="0.25">
      <c r="A11" s="273" t="str">
        <f>'Форма №6'!D29</f>
        <v>ОРЕНБУРГСКАЯ ОБЛАСТЬ</v>
      </c>
      <c r="B11" s="237"/>
      <c r="C11" s="237"/>
      <c r="D11" s="237"/>
      <c r="E11" s="237"/>
      <c r="F11" s="237"/>
      <c r="G11" s="237"/>
      <c r="H11" s="237"/>
      <c r="I11" s="237"/>
      <c r="J11" s="117" t="s">
        <v>105</v>
      </c>
      <c r="K11" s="273"/>
      <c r="L11" s="237"/>
      <c r="M11" s="237"/>
      <c r="N11" s="237"/>
      <c r="O11" s="237"/>
      <c r="P11" s="237"/>
      <c r="Q11" s="237"/>
      <c r="R11" s="117" t="s">
        <v>105</v>
      </c>
      <c r="S11" s="273" t="str">
        <f>'Форма №6'!R29</f>
        <v>ГОРОД</v>
      </c>
      <c r="T11" s="237"/>
      <c r="U11" s="237"/>
      <c r="V11" s="273" t="str">
        <f>'Форма №6'!U29</f>
        <v>ГАЙ</v>
      </c>
      <c r="W11" s="237"/>
      <c r="X11" s="237"/>
      <c r="Y11" s="112" t="s">
        <v>105</v>
      </c>
      <c r="Z11" s="437">
        <f>'Форма №6'!Z29</f>
        <v>0</v>
      </c>
      <c r="AA11" s="437"/>
      <c r="AB11" s="437"/>
      <c r="AC11" s="437"/>
      <c r="AD11" s="437"/>
      <c r="AE11" s="437"/>
      <c r="AF11" s="437"/>
      <c r="AG11" s="437"/>
      <c r="AH11" s="437"/>
      <c r="AI11" s="112" t="s">
        <v>105</v>
      </c>
    </row>
    <row r="12" spans="1:35" ht="12" customHeight="1" x14ac:dyDescent="0.25">
      <c r="A12" s="435" t="s">
        <v>226</v>
      </c>
      <c r="B12" s="431"/>
      <c r="C12" s="431"/>
      <c r="D12" s="431"/>
      <c r="E12" s="431"/>
      <c r="F12" s="431"/>
      <c r="G12" s="431"/>
      <c r="H12" s="431"/>
      <c r="I12" s="431"/>
      <c r="J12" s="431"/>
      <c r="K12" s="431"/>
      <c r="L12" s="431"/>
      <c r="M12" s="431"/>
      <c r="N12" s="431"/>
      <c r="O12" s="431"/>
      <c r="P12" s="431"/>
      <c r="Q12" s="431"/>
      <c r="R12" s="431"/>
      <c r="S12" s="431"/>
      <c r="T12" s="431"/>
      <c r="U12" s="431"/>
      <c r="V12" s="431"/>
      <c r="W12" s="431"/>
      <c r="X12" s="431"/>
      <c r="Y12" s="431"/>
      <c r="Z12" s="431"/>
      <c r="AA12" s="431"/>
      <c r="AB12" s="431"/>
      <c r="AC12" s="431"/>
      <c r="AD12" s="431"/>
      <c r="AE12" s="431"/>
      <c r="AF12" s="431"/>
      <c r="AG12" s="431"/>
      <c r="AH12" s="431"/>
      <c r="AI12" s="431"/>
    </row>
    <row r="13" spans="1:35" x14ac:dyDescent="0.25">
      <c r="A13" s="236" t="str">
        <f>'Форма №6'!A31</f>
        <v>улица</v>
      </c>
      <c r="B13" s="236"/>
      <c r="C13" s="374" t="str">
        <f>House</f>
        <v>ЛЕНИНА</v>
      </c>
      <c r="D13" s="255"/>
      <c r="E13" s="255"/>
      <c r="F13" s="255"/>
      <c r="G13" s="255"/>
      <c r="H13" s="255"/>
      <c r="I13" s="255"/>
      <c r="J13" s="255"/>
      <c r="K13" s="117" t="s">
        <v>105</v>
      </c>
      <c r="L13" s="256" t="str">
        <f>'Форма №6'!J31</f>
        <v>дом</v>
      </c>
      <c r="M13" s="237"/>
      <c r="N13" s="438">
        <f>'Форма №6'!K31</f>
        <v>23</v>
      </c>
      <c r="O13" s="438"/>
      <c r="P13" s="117" t="s">
        <v>105</v>
      </c>
      <c r="Q13" s="256" t="str">
        <f>'Форма №6'!R31</f>
        <v>корп.</v>
      </c>
      <c r="R13" s="237"/>
      <c r="S13" s="104"/>
      <c r="T13" s="117" t="s">
        <v>105</v>
      </c>
      <c r="U13" s="256" t="str">
        <f>'Форма №6'!AB31</f>
        <v>квартира</v>
      </c>
      <c r="V13" s="237"/>
      <c r="W13" s="237"/>
      <c r="X13" s="374">
        <f>'Форма №6'!AD31</f>
        <v>0</v>
      </c>
      <c r="Y13" s="374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</row>
    <row r="15" spans="1:35" x14ac:dyDescent="0.25">
      <c r="D15" s="242" t="s">
        <v>227</v>
      </c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</row>
    <row r="16" spans="1:35" x14ac:dyDescent="0.25">
      <c r="A16" s="242" t="s">
        <v>148</v>
      </c>
      <c r="B16" s="242"/>
      <c r="C16" s="273" t="str">
        <f>Document</f>
        <v>СВИДЕТЕЛЬСТВО О РОЖДЕНИИ</v>
      </c>
      <c r="D16" s="237"/>
      <c r="E16" s="237"/>
      <c r="F16" s="237"/>
      <c r="G16" s="237"/>
      <c r="H16" s="237"/>
      <c r="I16" s="237"/>
      <c r="J16" s="237"/>
      <c r="K16" s="237"/>
      <c r="L16" s="237"/>
      <c r="M16" s="17" t="s">
        <v>105</v>
      </c>
      <c r="N16" s="242" t="s">
        <v>5</v>
      </c>
      <c r="O16" s="242"/>
      <c r="P16" s="242"/>
      <c r="Q16" s="374" t="str">
        <f>'Форма №6'!Z34</f>
        <v>II-РА</v>
      </c>
      <c r="R16" s="255"/>
      <c r="S16" s="17" t="s">
        <v>105</v>
      </c>
      <c r="T16" s="17" t="s">
        <v>6</v>
      </c>
      <c r="U16" s="439">
        <f>'Форма №6'!AD34</f>
        <v>111111</v>
      </c>
      <c r="V16" s="439"/>
      <c r="W16" s="439"/>
      <c r="X16" s="439"/>
      <c r="Y16" s="440"/>
      <c r="Z16" s="440"/>
      <c r="AA16" s="440"/>
      <c r="AB16" s="440"/>
      <c r="AC16" s="440"/>
      <c r="AD16" s="440"/>
      <c r="AE16" s="440"/>
      <c r="AF16" s="440"/>
      <c r="AG16" s="440"/>
      <c r="AH16" s="440"/>
      <c r="AI16" s="440"/>
    </row>
    <row r="17" spans="1:35" x14ac:dyDescent="0.25">
      <c r="A17" s="242" t="s">
        <v>228</v>
      </c>
      <c r="B17" s="242"/>
      <c r="C17" s="242"/>
      <c r="D17" s="242"/>
      <c r="E17" s="242"/>
      <c r="F17" s="190" t="str">
        <f>'Форма №6'!F39</f>
        <v>04</v>
      </c>
      <c r="G17" s="116" t="s">
        <v>113</v>
      </c>
      <c r="H17" s="380" t="str">
        <f>'Форма №6'!H39</f>
        <v>МАЯ</v>
      </c>
      <c r="I17" s="427"/>
      <c r="J17" s="427"/>
      <c r="K17" s="427"/>
      <c r="L17" s="273">
        <f>'Форма №6'!L39</f>
        <v>2018</v>
      </c>
      <c r="M17" s="273"/>
      <c r="N17" s="116" t="s">
        <v>229</v>
      </c>
      <c r="O17" s="273" t="s">
        <v>472</v>
      </c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</row>
    <row r="18" spans="1:35" x14ac:dyDescent="0.25">
      <c r="A18" s="273" t="s">
        <v>473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</row>
    <row r="19" spans="1:35" ht="11.25" customHeight="1" x14ac:dyDescent="0.25">
      <c r="A19" s="238" t="s">
        <v>230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</row>
    <row r="21" spans="1:35" x14ac:dyDescent="0.25">
      <c r="A21" s="242" t="s">
        <v>460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</row>
    <row r="22" spans="1:35" x14ac:dyDescent="0.25">
      <c r="A22" s="441" t="str">
        <f>'Форма №6'!H6</f>
        <v>ОВМ ОТД МВД РОССИИ ПО ГАЙСКОМУ ГОРОДСКОМУ ОКРУГУ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</row>
    <row r="23" spans="1:35" ht="11.25" customHeight="1" x14ac:dyDescent="0.25">
      <c r="A23" s="238" t="s">
        <v>231</v>
      </c>
      <c r="B23" s="442"/>
      <c r="C23" s="442"/>
      <c r="D23" s="442"/>
      <c r="E23" s="442"/>
      <c r="F23" s="442"/>
      <c r="G23" s="442"/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</row>
    <row r="25" spans="1:35" x14ac:dyDescent="0.25">
      <c r="L25" s="264"/>
      <c r="M25" s="264"/>
      <c r="N25" s="264"/>
      <c r="O25" s="264"/>
      <c r="P25" s="264"/>
      <c r="Q25" s="264"/>
      <c r="R25" s="264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</row>
    <row r="26" spans="1:35" ht="11.25" customHeight="1" x14ac:dyDescent="0.25">
      <c r="L26" s="238" t="s">
        <v>100</v>
      </c>
      <c r="M26" s="442"/>
      <c r="N26" s="442"/>
      <c r="O26" s="442"/>
      <c r="P26" s="442"/>
      <c r="Q26" s="442"/>
      <c r="R26" s="442"/>
      <c r="T26" s="238" t="s">
        <v>106</v>
      </c>
      <c r="U26" s="238"/>
      <c r="V26" s="238"/>
      <c r="W26" s="238"/>
      <c r="X26" s="238"/>
      <c r="Y26" s="238"/>
      <c r="Z26" s="238"/>
      <c r="AA26" s="238"/>
      <c r="AB26" s="238"/>
      <c r="AC26" s="238"/>
    </row>
    <row r="28" spans="1:35" x14ac:dyDescent="0.25">
      <c r="H28" s="242" t="s">
        <v>232</v>
      </c>
      <c r="I28" s="242"/>
      <c r="P28" s="38" t="s">
        <v>113</v>
      </c>
      <c r="Q28" s="264"/>
      <c r="R28" s="264"/>
      <c r="S28" s="17" t="s">
        <v>113</v>
      </c>
      <c r="T28" s="264"/>
      <c r="U28" s="264"/>
      <c r="V28" s="264"/>
      <c r="W28" s="264"/>
      <c r="X28" s="264"/>
      <c r="Y28" s="264"/>
      <c r="Z28" s="264"/>
      <c r="AA28" s="264"/>
      <c r="AB28" s="17">
        <v>20</v>
      </c>
      <c r="AC28" s="264"/>
      <c r="AD28" s="264"/>
      <c r="AE28" s="17" t="s">
        <v>114</v>
      </c>
    </row>
    <row r="30" spans="1:35" ht="12.75" customHeight="1" x14ac:dyDescent="0.25"/>
  </sheetData>
  <mergeCells count="46">
    <mergeCell ref="A21:V21"/>
    <mergeCell ref="A23:AI23"/>
    <mergeCell ref="L25:R25"/>
    <mergeCell ref="L26:R26"/>
    <mergeCell ref="T25:AC25"/>
    <mergeCell ref="T26:AC26"/>
    <mergeCell ref="Q28:R28"/>
    <mergeCell ref="T28:AA28"/>
    <mergeCell ref="AC28:AD28"/>
    <mergeCell ref="A22:AI22"/>
    <mergeCell ref="H28:I28"/>
    <mergeCell ref="A17:E17"/>
    <mergeCell ref="H17:K17"/>
    <mergeCell ref="L17:M17"/>
    <mergeCell ref="O17:AI17"/>
    <mergeCell ref="A18:AI18"/>
    <mergeCell ref="A19:AI19"/>
    <mergeCell ref="A16:B16"/>
    <mergeCell ref="D15:Y15"/>
    <mergeCell ref="C16:L16"/>
    <mergeCell ref="N16:P16"/>
    <mergeCell ref="Q16:R16"/>
    <mergeCell ref="U16:AI16"/>
    <mergeCell ref="A13:B13"/>
    <mergeCell ref="Z11:AH11"/>
    <mergeCell ref="L13:M13"/>
    <mergeCell ref="N13:O13"/>
    <mergeCell ref="Q13:R13"/>
    <mergeCell ref="U13:W13"/>
    <mergeCell ref="X13:Y13"/>
    <mergeCell ref="C13:J13"/>
    <mergeCell ref="G8:AI8"/>
    <mergeCell ref="A12:AI12"/>
    <mergeCell ref="A11:I11"/>
    <mergeCell ref="K11:Q11"/>
    <mergeCell ref="S11:U11"/>
    <mergeCell ref="V11:X11"/>
    <mergeCell ref="A10:AI10"/>
    <mergeCell ref="G7:M7"/>
    <mergeCell ref="N7:T7"/>
    <mergeCell ref="U7:AA7"/>
    <mergeCell ref="AD7:AG7"/>
    <mergeCell ref="A1:AI1"/>
    <mergeCell ref="A3:AI3"/>
    <mergeCell ref="A4:AI4"/>
    <mergeCell ref="D7:F7"/>
  </mergeCells>
  <pageMargins left="0.70866141732283472" right="0.70866141732283472" top="0.35433070866141736" bottom="0.74803149606299213" header="0.31496062992125984" footer="0.31496062992125984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9"/>
  <sheetViews>
    <sheetView topLeftCell="A28" workbookViewId="0">
      <selection activeCell="BO38" sqref="BO38"/>
    </sheetView>
  </sheetViews>
  <sheetFormatPr defaultColWidth="2.7109375" defaultRowHeight="12.75" x14ac:dyDescent="0.2"/>
  <cols>
    <col min="1" max="1" width="1.85546875" style="93" customWidth="1"/>
    <col min="2" max="12" width="2.7109375" style="93" customWidth="1"/>
    <col min="13" max="13" width="1.5703125" style="93" customWidth="1"/>
    <col min="14" max="14" width="2" style="93" customWidth="1"/>
    <col min="15" max="15" width="3.140625" style="93" customWidth="1"/>
    <col min="16" max="16" width="5.85546875" style="93" customWidth="1"/>
    <col min="17" max="21" width="2.7109375" style="93" customWidth="1"/>
    <col min="22" max="22" width="1.85546875" style="93" customWidth="1"/>
    <col min="23" max="23" width="0.85546875" style="93" customWidth="1"/>
    <col min="24" max="27" width="2.7109375" style="93" customWidth="1"/>
    <col min="28" max="29" width="2.85546875" style="93" customWidth="1"/>
    <col min="30" max="30" width="3.28515625" style="93" bestFit="1" customWidth="1"/>
    <col min="31" max="16384" width="2.7109375" style="93"/>
  </cols>
  <sheetData>
    <row r="1" spans="1:32" x14ac:dyDescent="0.2">
      <c r="Z1" s="392" t="s">
        <v>233</v>
      </c>
      <c r="AA1" s="392"/>
      <c r="AB1" s="392"/>
      <c r="AC1" s="392"/>
      <c r="AD1" s="392"/>
      <c r="AE1" s="392"/>
      <c r="AF1" s="392"/>
    </row>
    <row r="2" spans="1:32" ht="6" customHeight="1" x14ac:dyDescent="0.2"/>
    <row r="3" spans="1:32" ht="15.75" x14ac:dyDescent="0.25">
      <c r="A3" s="459" t="s">
        <v>234</v>
      </c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460"/>
      <c r="W3" s="460"/>
      <c r="X3" s="460"/>
      <c r="Y3" s="460"/>
      <c r="Z3" s="460"/>
      <c r="AA3" s="460"/>
      <c r="AB3" s="460"/>
      <c r="AC3" s="460"/>
      <c r="AD3" s="460"/>
      <c r="AE3" s="460"/>
      <c r="AF3" s="460"/>
    </row>
    <row r="4" spans="1:32" x14ac:dyDescent="0.2">
      <c r="A4" s="461" t="s">
        <v>235</v>
      </c>
      <c r="B4" s="461"/>
      <c r="C4" s="461"/>
      <c r="D4" s="461"/>
      <c r="E4" s="461"/>
      <c r="F4" s="461"/>
      <c r="G4" s="461"/>
      <c r="H4" s="461"/>
      <c r="I4" s="461"/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</row>
    <row r="5" spans="1:32" ht="6" customHeight="1" x14ac:dyDescent="0.2"/>
    <row r="6" spans="1:32" x14ac:dyDescent="0.2">
      <c r="A6" s="428" t="s">
        <v>236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</row>
    <row r="7" spans="1:32" x14ac:dyDescent="0.2">
      <c r="A7" s="461" t="s">
        <v>237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</row>
    <row r="8" spans="1:32" x14ac:dyDescent="0.2">
      <c r="A8" s="461" t="s">
        <v>238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</row>
    <row r="9" spans="1:32" ht="5.25" customHeight="1" x14ac:dyDescent="0.2">
      <c r="AD9" s="99"/>
      <c r="AE9" s="99"/>
      <c r="AF9" s="99"/>
    </row>
    <row r="10" spans="1:32" ht="15" x14ac:dyDescent="0.25">
      <c r="A10" s="462" t="s">
        <v>239</v>
      </c>
      <c r="B10" s="463"/>
      <c r="C10" s="463"/>
      <c r="D10" s="463"/>
      <c r="E10" s="463"/>
      <c r="F10" s="463"/>
      <c r="G10" s="463"/>
      <c r="H10" s="463"/>
      <c r="I10" s="463"/>
      <c r="J10" s="463"/>
      <c r="K10" s="463"/>
      <c r="M10" s="472" t="s">
        <v>240</v>
      </c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D10" s="464" t="s">
        <v>118</v>
      </c>
      <c r="AE10" s="465"/>
      <c r="AF10" s="466"/>
    </row>
    <row r="11" spans="1:32" ht="7.5" customHeight="1" x14ac:dyDescent="0.25">
      <c r="A11" s="120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M11" s="118"/>
      <c r="AD11" s="39"/>
      <c r="AE11" s="122"/>
      <c r="AF11" s="122"/>
    </row>
    <row r="12" spans="1:32" ht="15" x14ac:dyDescent="0.25">
      <c r="M12" s="472" t="s">
        <v>241</v>
      </c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D12" s="467"/>
      <c r="AE12" s="468"/>
      <c r="AF12" s="469"/>
    </row>
    <row r="13" spans="1:32" ht="8.25" customHeight="1" x14ac:dyDescent="0.2"/>
    <row r="14" spans="1:32" ht="15" x14ac:dyDescent="0.25">
      <c r="M14" s="472" t="s">
        <v>242</v>
      </c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D14" s="467"/>
      <c r="AE14" s="470"/>
      <c r="AF14" s="471"/>
    </row>
    <row r="15" spans="1:32" ht="7.5" customHeight="1" x14ac:dyDescent="0.2"/>
    <row r="16" spans="1:32" x14ac:dyDescent="0.2">
      <c r="M16" s="93" t="s">
        <v>243</v>
      </c>
      <c r="N16" s="473"/>
      <c r="O16" s="473"/>
      <c r="P16" s="93" t="s">
        <v>113</v>
      </c>
      <c r="Q16" s="474"/>
      <c r="R16" s="474"/>
      <c r="S16" s="474"/>
      <c r="T16" s="474"/>
      <c r="U16" s="474"/>
      <c r="V16" s="474"/>
      <c r="X16" s="123"/>
      <c r="Y16" s="123"/>
      <c r="AA16" s="123"/>
      <c r="AB16" s="123"/>
      <c r="AC16" s="123"/>
      <c r="AD16" s="123"/>
    </row>
    <row r="17" spans="1:32" ht="9" customHeight="1" x14ac:dyDescent="0.2">
      <c r="N17" s="477" t="s">
        <v>244</v>
      </c>
      <c r="O17" s="477"/>
      <c r="Q17" s="477" t="s">
        <v>245</v>
      </c>
      <c r="R17" s="477"/>
      <c r="S17" s="477"/>
      <c r="T17" s="477"/>
      <c r="U17" s="477"/>
      <c r="V17" s="477"/>
      <c r="AA17" s="478" t="s">
        <v>246</v>
      </c>
      <c r="AB17" s="478"/>
      <c r="AC17" s="478"/>
      <c r="AD17" s="478"/>
    </row>
    <row r="18" spans="1:32" ht="5.25" customHeight="1" x14ac:dyDescent="0.2"/>
    <row r="19" spans="1:32" x14ac:dyDescent="0.2">
      <c r="M19" s="93" t="s">
        <v>247</v>
      </c>
      <c r="N19" s="473"/>
      <c r="O19" s="473"/>
      <c r="P19" s="93" t="s">
        <v>113</v>
      </c>
      <c r="Q19" s="479"/>
      <c r="R19" s="479"/>
      <c r="S19" s="479"/>
      <c r="T19" s="479"/>
      <c r="U19" s="479"/>
      <c r="V19" s="479"/>
      <c r="X19" s="123"/>
      <c r="Y19" s="123"/>
      <c r="AA19" s="123"/>
      <c r="AB19" s="123"/>
      <c r="AC19" s="123"/>
      <c r="AD19" s="123"/>
    </row>
    <row r="20" spans="1:32" ht="8.25" customHeight="1" x14ac:dyDescent="0.2">
      <c r="N20" s="477" t="s">
        <v>244</v>
      </c>
      <c r="O20" s="477"/>
      <c r="P20" s="130"/>
      <c r="Q20" s="477" t="s">
        <v>245</v>
      </c>
      <c r="R20" s="477"/>
      <c r="S20" s="477"/>
      <c r="T20" s="477"/>
      <c r="U20" s="477"/>
      <c r="V20" s="477"/>
      <c r="W20" s="130"/>
      <c r="X20" s="130"/>
      <c r="Y20" s="130"/>
      <c r="Z20" s="130"/>
      <c r="AA20" s="478" t="s">
        <v>246</v>
      </c>
      <c r="AB20" s="478"/>
      <c r="AC20" s="478"/>
      <c r="AD20" s="478"/>
    </row>
    <row r="21" spans="1:32" ht="6" customHeight="1" x14ac:dyDescent="0.2"/>
    <row r="22" spans="1:32" x14ac:dyDescent="0.2">
      <c r="A22" s="490" t="s">
        <v>248</v>
      </c>
      <c r="B22" s="490"/>
      <c r="C22" s="490"/>
      <c r="D22" s="490"/>
      <c r="E22" s="490"/>
      <c r="F22" s="490"/>
      <c r="G22" s="417" t="str">
        <f>FIOBirthDate</f>
        <v>ИВАНОВА</v>
      </c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</row>
    <row r="23" spans="1:32" x14ac:dyDescent="0.2">
      <c r="A23" s="490" t="s">
        <v>249</v>
      </c>
      <c r="B23" s="490"/>
      <c r="C23" s="490"/>
      <c r="D23" s="490"/>
      <c r="E23" s="490"/>
      <c r="F23" s="490"/>
      <c r="G23" s="417" t="str">
        <f>'Форма №6'!K8</f>
        <v>МАРИЯ</v>
      </c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7"/>
      <c r="AB23" s="417"/>
      <c r="AC23" s="417"/>
      <c r="AD23" s="417"/>
      <c r="AE23" s="417"/>
      <c r="AF23" s="417"/>
    </row>
    <row r="24" spans="1:32" x14ac:dyDescent="0.2">
      <c r="A24" s="491" t="s">
        <v>267</v>
      </c>
      <c r="B24" s="492"/>
      <c r="C24" s="492"/>
      <c r="D24" s="492"/>
      <c r="E24" s="492"/>
      <c r="F24" s="492"/>
      <c r="G24" s="475" t="str">
        <f>'Форма №6'!R8</f>
        <v>ИВАНОВНА</v>
      </c>
      <c r="H24" s="475"/>
      <c r="I24" s="475"/>
      <c r="J24" s="475"/>
      <c r="K24" s="475"/>
      <c r="L24" s="475"/>
      <c r="M24" s="475"/>
      <c r="N24" s="475"/>
      <c r="O24" s="475"/>
      <c r="P24" s="475"/>
      <c r="Q24" s="475"/>
      <c r="R24" s="475"/>
      <c r="S24" s="475"/>
      <c r="T24" s="475"/>
      <c r="U24" s="475"/>
      <c r="V24" s="475"/>
      <c r="W24" s="475"/>
      <c r="X24" s="475"/>
      <c r="Y24" s="475"/>
      <c r="Z24" s="475"/>
      <c r="AA24" s="475"/>
      <c r="AB24" s="475"/>
      <c r="AC24" s="475"/>
      <c r="AD24" s="475"/>
      <c r="AE24" s="475"/>
      <c r="AF24" s="475"/>
    </row>
    <row r="25" spans="1:32" x14ac:dyDescent="0.2">
      <c r="A25" s="492"/>
      <c r="B25" s="492"/>
      <c r="C25" s="492"/>
      <c r="D25" s="492"/>
      <c r="E25" s="492"/>
      <c r="F25" s="492"/>
      <c r="G25" s="476"/>
      <c r="H25" s="475"/>
      <c r="I25" s="475"/>
      <c r="J25" s="475"/>
      <c r="K25" s="475"/>
      <c r="L25" s="475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</row>
    <row r="26" spans="1:32" ht="4.5" customHeight="1" x14ac:dyDescent="0.2">
      <c r="A26" s="480" t="s">
        <v>250</v>
      </c>
      <c r="B26" s="481"/>
      <c r="C26" s="481"/>
      <c r="D26" s="481"/>
      <c r="E26" s="481"/>
      <c r="F26" s="481"/>
      <c r="G26" s="481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5"/>
    </row>
    <row r="27" spans="1:32" ht="15" x14ac:dyDescent="0.25">
      <c r="A27" s="482"/>
      <c r="B27" s="483"/>
      <c r="C27" s="483"/>
      <c r="D27" s="483"/>
      <c r="E27" s="483"/>
      <c r="F27" s="483"/>
      <c r="G27" s="483"/>
      <c r="H27" s="126" t="s">
        <v>113</v>
      </c>
      <c r="I27" s="499" t="str">
        <f>'Форма №6'!AA8</f>
        <v>30</v>
      </c>
      <c r="J27" s="500"/>
      <c r="K27" s="500"/>
      <c r="L27" s="50" t="s">
        <v>113</v>
      </c>
      <c r="M27" s="501" t="str">
        <f>'Форма №6'!AC8</f>
        <v>АПРЕЛЯ</v>
      </c>
      <c r="N27" s="502"/>
      <c r="O27" s="502"/>
      <c r="P27" s="502"/>
      <c r="Q27" s="502"/>
      <c r="R27" s="502"/>
      <c r="S27" s="99"/>
      <c r="T27" s="153"/>
      <c r="U27" s="153"/>
      <c r="V27" s="158"/>
      <c r="W27" s="158"/>
      <c r="X27" s="158"/>
      <c r="Y27" s="493"/>
      <c r="Z27" s="493"/>
      <c r="AA27" s="493"/>
      <c r="AB27" s="493"/>
      <c r="AC27" s="493"/>
      <c r="AD27" s="493"/>
      <c r="AE27" s="493"/>
      <c r="AF27" s="493"/>
    </row>
    <row r="28" spans="1:32" ht="10.5" customHeight="1" x14ac:dyDescent="0.2">
      <c r="A28" s="484"/>
      <c r="B28" s="485"/>
      <c r="C28" s="485"/>
      <c r="D28" s="485"/>
      <c r="E28" s="485"/>
      <c r="F28" s="485"/>
      <c r="G28" s="485"/>
      <c r="H28" s="97"/>
      <c r="I28" s="494" t="s">
        <v>244</v>
      </c>
      <c r="J28" s="494"/>
      <c r="K28" s="494"/>
      <c r="L28" s="131"/>
      <c r="M28" s="495" t="s">
        <v>245</v>
      </c>
      <c r="N28" s="495"/>
      <c r="O28" s="495"/>
      <c r="P28" s="495"/>
      <c r="Q28" s="495"/>
      <c r="R28" s="495"/>
      <c r="S28" s="131"/>
      <c r="T28" s="131"/>
      <c r="U28" s="131"/>
      <c r="V28" s="131"/>
      <c r="W28" s="131"/>
      <c r="X28" s="131"/>
      <c r="Y28" s="496" t="s">
        <v>246</v>
      </c>
      <c r="Z28" s="497"/>
      <c r="AA28" s="497"/>
      <c r="AB28" s="497"/>
      <c r="AC28" s="497"/>
      <c r="AD28" s="497"/>
      <c r="AE28" s="497"/>
      <c r="AF28" s="498"/>
    </row>
    <row r="29" spans="1:32" x14ac:dyDescent="0.2">
      <c r="A29" s="452" t="s">
        <v>251</v>
      </c>
      <c r="B29" s="486"/>
      <c r="C29" s="486"/>
      <c r="D29" s="127"/>
      <c r="E29" s="127"/>
      <c r="F29" s="127"/>
      <c r="G29" s="127"/>
      <c r="H29" s="127"/>
      <c r="I29" s="127"/>
      <c r="J29" s="127"/>
      <c r="K29" s="127"/>
      <c r="L29" s="127"/>
      <c r="M29" s="95"/>
      <c r="N29" s="452" t="s">
        <v>252</v>
      </c>
      <c r="O29" s="488"/>
      <c r="P29" s="488"/>
      <c r="Q29" s="488"/>
      <c r="R29" s="488"/>
      <c r="S29" s="488"/>
      <c r="T29" s="488"/>
      <c r="U29" s="488"/>
      <c r="V29" s="488"/>
      <c r="W29" s="488"/>
      <c r="X29" s="470" t="str">
        <f>'ЛИСТ ПРИБ.'!AB8</f>
        <v>РОССИЯ</v>
      </c>
      <c r="Y29" s="470"/>
      <c r="Z29" s="470"/>
      <c r="AA29" s="470"/>
      <c r="AB29" s="470"/>
      <c r="AC29" s="470"/>
      <c r="AD29" s="470"/>
      <c r="AE29" s="470"/>
      <c r="AF29" s="471"/>
    </row>
    <row r="30" spans="1:32" x14ac:dyDescent="0.2">
      <c r="A30" s="449" t="s">
        <v>185</v>
      </c>
      <c r="B30" s="487"/>
      <c r="C30" s="487"/>
      <c r="D30" s="487"/>
      <c r="E30" s="99"/>
      <c r="F30" s="99"/>
      <c r="G30" s="99"/>
      <c r="H30" s="99"/>
      <c r="I30" s="99"/>
      <c r="J30" s="99"/>
      <c r="K30" s="99"/>
      <c r="L30" s="99"/>
      <c r="M30" s="96"/>
      <c r="N30" s="449" t="s">
        <v>253</v>
      </c>
      <c r="O30" s="489"/>
      <c r="P30" s="489"/>
      <c r="Q30" s="489"/>
      <c r="R30" s="489"/>
      <c r="S30" s="489"/>
      <c r="T30" s="489"/>
      <c r="U30" s="489"/>
      <c r="V30" s="489"/>
      <c r="W30" s="489"/>
      <c r="X30" s="470" t="str">
        <f>'ЛИСТ ПРИБ.'!W9</f>
        <v>ОРЕНБУРГСКАЯ ОБЛАСТЬ</v>
      </c>
      <c r="Y30" s="470"/>
      <c r="Z30" s="470"/>
      <c r="AA30" s="470"/>
      <c r="AB30" s="470"/>
      <c r="AC30" s="470"/>
      <c r="AD30" s="470"/>
      <c r="AE30" s="470"/>
      <c r="AF30" s="471"/>
    </row>
    <row r="31" spans="1:32" x14ac:dyDescent="0.2">
      <c r="A31" s="12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6"/>
      <c r="N31" s="449" t="s">
        <v>254</v>
      </c>
      <c r="O31" s="489"/>
      <c r="P31" s="489"/>
      <c r="Q31" s="489"/>
      <c r="R31" s="489"/>
      <c r="S31" s="489"/>
      <c r="T31" s="489"/>
      <c r="U31" s="489"/>
      <c r="V31" s="489"/>
      <c r="W31" s="489"/>
      <c r="X31" s="470">
        <f>'ЛИСТ ПРИБ.'!W10</f>
        <v>0</v>
      </c>
      <c r="Y31" s="470"/>
      <c r="Z31" s="470"/>
      <c r="AA31" s="470"/>
      <c r="AB31" s="470"/>
      <c r="AC31" s="470"/>
      <c r="AD31" s="470"/>
      <c r="AE31" s="470"/>
      <c r="AF31" s="471"/>
    </row>
    <row r="32" spans="1:32" x14ac:dyDescent="0.2">
      <c r="A32" s="128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96"/>
      <c r="N32" s="449" t="s">
        <v>255</v>
      </c>
      <c r="O32" s="489"/>
      <c r="P32" s="489"/>
      <c r="Q32" s="489"/>
      <c r="R32" s="489"/>
      <c r="S32" s="489"/>
      <c r="T32" s="489"/>
      <c r="U32" s="489"/>
      <c r="V32" s="489"/>
      <c r="W32" s="489"/>
      <c r="X32" s="470" t="str">
        <f>'ЛИСТ ПРИБ.'!W11</f>
        <v>ГОРОД ГАЙ</v>
      </c>
      <c r="Y32" s="470"/>
      <c r="Z32" s="470"/>
      <c r="AA32" s="470"/>
      <c r="AB32" s="470"/>
      <c r="AC32" s="470"/>
      <c r="AD32" s="470"/>
      <c r="AE32" s="470"/>
      <c r="AF32" s="471"/>
    </row>
    <row r="33" spans="1:32" x14ac:dyDescent="0.2">
      <c r="A33" s="12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6"/>
      <c r="N33" s="449" t="s">
        <v>256</v>
      </c>
      <c r="O33" s="487"/>
      <c r="P33" s="487"/>
      <c r="Q33" s="487"/>
      <c r="R33" s="487"/>
      <c r="S33" s="487"/>
      <c r="T33" s="487"/>
      <c r="U33" s="487"/>
      <c r="V33" s="487"/>
      <c r="W33" s="487"/>
      <c r="X33" s="470">
        <f>'ЛИСТ ПРИБ.'!Y12</f>
        <v>0</v>
      </c>
      <c r="Y33" s="470"/>
      <c r="Z33" s="470"/>
      <c r="AA33" s="470"/>
      <c r="AB33" s="470"/>
      <c r="AC33" s="470"/>
      <c r="AD33" s="470"/>
      <c r="AE33" s="470"/>
      <c r="AF33" s="471"/>
    </row>
    <row r="34" spans="1:32" ht="4.5" customHeight="1" x14ac:dyDescent="0.2">
      <c r="A34" s="129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8"/>
      <c r="N34" s="129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8"/>
    </row>
    <row r="35" spans="1:32" x14ac:dyDescent="0.2">
      <c r="A35" s="452" t="s">
        <v>257</v>
      </c>
      <c r="B35" s="488"/>
      <c r="C35" s="488"/>
      <c r="D35" s="488"/>
      <c r="E35" s="488"/>
      <c r="F35" s="488"/>
      <c r="G35" s="488"/>
      <c r="H35" s="488"/>
      <c r="I35" s="127"/>
      <c r="J35" s="488" t="s">
        <v>258</v>
      </c>
      <c r="K35" s="488"/>
      <c r="L35" s="488"/>
      <c r="M35" s="488"/>
      <c r="N35" s="127" t="s">
        <v>259</v>
      </c>
      <c r="O35" s="488" t="s">
        <v>260</v>
      </c>
      <c r="P35" s="488"/>
      <c r="Q35" s="488"/>
      <c r="R35" s="488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95"/>
    </row>
    <row r="36" spans="1:32" ht="3" customHeight="1" x14ac:dyDescent="0.2">
      <c r="A36" s="129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8"/>
    </row>
    <row r="37" spans="1:32" ht="15" x14ac:dyDescent="0.25">
      <c r="A37" s="452" t="s">
        <v>261</v>
      </c>
      <c r="B37" s="453"/>
      <c r="C37" s="453"/>
      <c r="D37" s="453"/>
      <c r="E37" s="453"/>
      <c r="F37" s="453"/>
      <c r="G37" s="453"/>
      <c r="H37" s="453"/>
      <c r="I37" s="453"/>
      <c r="J37" s="453"/>
      <c r="K37" s="453"/>
      <c r="L37" s="454"/>
      <c r="M37" s="467" t="str">
        <f>'ЛИСТ ПРИБ.'!Y13</f>
        <v>РФ</v>
      </c>
      <c r="N37" s="504"/>
      <c r="O37" s="504"/>
      <c r="P37" s="504"/>
      <c r="Q37" s="504"/>
      <c r="R37" s="504"/>
      <c r="S37" s="504"/>
      <c r="T37" s="504"/>
      <c r="U37" s="504"/>
      <c r="V37" s="504"/>
      <c r="W37" s="504"/>
      <c r="X37" s="504"/>
      <c r="Y37" s="505"/>
      <c r="Z37" s="503"/>
      <c r="AA37" s="503"/>
      <c r="AB37" s="503"/>
      <c r="AC37" s="503"/>
      <c r="AD37" s="503"/>
      <c r="AE37" s="503"/>
      <c r="AF37" s="503"/>
    </row>
    <row r="38" spans="1:32" x14ac:dyDescent="0.2">
      <c r="A38" s="449" t="s">
        <v>262</v>
      </c>
      <c r="B38" s="487"/>
      <c r="C38" s="487"/>
      <c r="D38" s="487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511"/>
      <c r="Q38" s="493"/>
      <c r="R38" s="493"/>
      <c r="S38" s="493"/>
      <c r="T38" s="493"/>
      <c r="U38" s="493"/>
      <c r="V38" s="493"/>
      <c r="W38" s="493"/>
      <c r="X38" s="493"/>
      <c r="Y38" s="493"/>
      <c r="Z38" s="415"/>
      <c r="AA38" s="415"/>
      <c r="AB38" s="415"/>
      <c r="AC38" s="415"/>
      <c r="AD38" s="415"/>
      <c r="AE38" s="415"/>
      <c r="AF38" s="415"/>
    </row>
    <row r="39" spans="1:32" x14ac:dyDescent="0.2">
      <c r="A39" s="506" t="s">
        <v>263</v>
      </c>
      <c r="B39" s="507"/>
      <c r="C39" s="507"/>
      <c r="D39" s="507"/>
      <c r="E39" s="507"/>
      <c r="F39" s="507"/>
      <c r="G39" s="507"/>
      <c r="H39" s="507"/>
      <c r="I39" s="507"/>
      <c r="J39" s="507"/>
      <c r="K39" s="507"/>
      <c r="L39" s="507"/>
      <c r="M39" s="507"/>
      <c r="N39" s="507"/>
      <c r="O39" s="507"/>
      <c r="P39" s="96"/>
      <c r="Q39" s="493"/>
      <c r="R39" s="510"/>
      <c r="S39" s="510"/>
      <c r="T39" s="510"/>
      <c r="U39" s="510"/>
      <c r="V39" s="510"/>
      <c r="W39" s="510"/>
      <c r="X39" s="510"/>
      <c r="Y39" s="510"/>
      <c r="Z39" s="415"/>
      <c r="AA39" s="415"/>
      <c r="AB39" s="415"/>
      <c r="AC39" s="415"/>
      <c r="AD39" s="415"/>
      <c r="AE39" s="415"/>
      <c r="AF39" s="415"/>
    </row>
    <row r="40" spans="1:32" x14ac:dyDescent="0.2">
      <c r="A40" s="508"/>
      <c r="B40" s="509"/>
      <c r="C40" s="509"/>
      <c r="D40" s="509"/>
      <c r="E40" s="509"/>
      <c r="F40" s="509"/>
      <c r="G40" s="509"/>
      <c r="H40" s="509"/>
      <c r="I40" s="509"/>
      <c r="J40" s="509"/>
      <c r="K40" s="509"/>
      <c r="L40" s="509"/>
      <c r="M40" s="509"/>
      <c r="N40" s="509"/>
      <c r="O40" s="509"/>
      <c r="P40" s="98"/>
      <c r="Q40" s="510"/>
      <c r="R40" s="510"/>
      <c r="S40" s="510"/>
      <c r="T40" s="510"/>
      <c r="U40" s="510"/>
      <c r="V40" s="510"/>
      <c r="W40" s="510"/>
      <c r="X40" s="510"/>
      <c r="Y40" s="510"/>
      <c r="Z40" s="415"/>
      <c r="AA40" s="415"/>
      <c r="AB40" s="415"/>
      <c r="AC40" s="415"/>
      <c r="AD40" s="415"/>
      <c r="AE40" s="415"/>
      <c r="AF40" s="415"/>
    </row>
    <row r="41" spans="1:32" ht="15" x14ac:dyDescent="0.25">
      <c r="A41" s="452" t="s">
        <v>264</v>
      </c>
      <c r="B41" s="486"/>
      <c r="C41" s="486"/>
      <c r="D41" s="486"/>
      <c r="E41" s="486"/>
      <c r="F41" s="127"/>
      <c r="G41" s="127"/>
      <c r="H41" s="127"/>
      <c r="I41" s="127"/>
      <c r="J41" s="127"/>
      <c r="K41" s="127"/>
      <c r="L41" s="127"/>
      <c r="M41" s="95"/>
      <c r="N41" s="452" t="s">
        <v>253</v>
      </c>
      <c r="O41" s="488"/>
      <c r="P41" s="488"/>
      <c r="Q41" s="488"/>
      <c r="R41" s="488"/>
      <c r="S41" s="488"/>
      <c r="T41" s="488"/>
      <c r="U41" s="488"/>
      <c r="V41" s="488"/>
      <c r="W41" s="488"/>
      <c r="X41" s="523" t="str">
        <f>'ЛИСТ ПРИБ.'!W17</f>
        <v>ОРЕНБУРГСКАЯ ОБЛАСТЬ</v>
      </c>
      <c r="Y41" s="504"/>
      <c r="Z41" s="504"/>
      <c r="AA41" s="504"/>
      <c r="AB41" s="504"/>
      <c r="AC41" s="504"/>
      <c r="AD41" s="504"/>
      <c r="AE41" s="504"/>
      <c r="AF41" s="505"/>
    </row>
    <row r="42" spans="1:32" ht="15" x14ac:dyDescent="0.25">
      <c r="A42" s="449" t="s">
        <v>216</v>
      </c>
      <c r="B42" s="487"/>
      <c r="C42" s="487"/>
      <c r="D42" s="487"/>
      <c r="E42" s="487"/>
      <c r="F42" s="99"/>
      <c r="G42" s="99"/>
      <c r="H42" s="99"/>
      <c r="I42" s="99"/>
      <c r="J42" s="99"/>
      <c r="K42" s="99"/>
      <c r="L42" s="99"/>
      <c r="M42" s="96"/>
      <c r="N42" s="449" t="s">
        <v>254</v>
      </c>
      <c r="O42" s="489"/>
      <c r="P42" s="489"/>
      <c r="Q42" s="489"/>
      <c r="R42" s="489"/>
      <c r="S42" s="489"/>
      <c r="T42" s="489"/>
      <c r="U42" s="489"/>
      <c r="V42" s="489"/>
      <c r="W42" s="489"/>
      <c r="X42" s="523">
        <f>'ЛИСТ ПРИБ.'!W18</f>
        <v>0</v>
      </c>
      <c r="Y42" s="504"/>
      <c r="Z42" s="504"/>
      <c r="AA42" s="504"/>
      <c r="AB42" s="504"/>
      <c r="AC42" s="504"/>
      <c r="AD42" s="504"/>
      <c r="AE42" s="504"/>
      <c r="AF42" s="505"/>
    </row>
    <row r="43" spans="1:32" x14ac:dyDescent="0.2">
      <c r="A43" s="12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6"/>
      <c r="N43" s="512" t="s">
        <v>268</v>
      </c>
      <c r="O43" s="513"/>
      <c r="P43" s="513"/>
      <c r="Q43" s="513"/>
      <c r="R43" s="513"/>
      <c r="S43" s="513"/>
      <c r="T43" s="513"/>
      <c r="U43" s="513"/>
      <c r="V43" s="513"/>
      <c r="W43" s="513"/>
      <c r="X43" s="519"/>
      <c r="Y43" s="519"/>
      <c r="Z43" s="519"/>
      <c r="AA43" s="519"/>
      <c r="AB43" s="519"/>
      <c r="AC43" s="519"/>
      <c r="AD43" s="519"/>
      <c r="AE43" s="519"/>
      <c r="AF43" s="520"/>
    </row>
    <row r="44" spans="1:32" x14ac:dyDescent="0.2">
      <c r="A44" s="128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96"/>
      <c r="N44" s="512"/>
      <c r="O44" s="513"/>
      <c r="P44" s="513"/>
      <c r="Q44" s="513"/>
      <c r="R44" s="513"/>
      <c r="S44" s="513"/>
      <c r="T44" s="513"/>
      <c r="U44" s="513"/>
      <c r="V44" s="513"/>
      <c r="W44" s="513"/>
      <c r="X44" s="521"/>
      <c r="Y44" s="521"/>
      <c r="Z44" s="521"/>
      <c r="AA44" s="521"/>
      <c r="AB44" s="521"/>
      <c r="AC44" s="521"/>
      <c r="AD44" s="521"/>
      <c r="AE44" s="521"/>
      <c r="AF44" s="522"/>
    </row>
    <row r="45" spans="1:32" ht="15" x14ac:dyDescent="0.25">
      <c r="A45" s="12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6"/>
      <c r="N45" s="449" t="s">
        <v>265</v>
      </c>
      <c r="O45" s="489"/>
      <c r="P45" s="489"/>
      <c r="Q45" s="489"/>
      <c r="R45" s="489"/>
      <c r="S45" s="489"/>
      <c r="T45" s="489"/>
      <c r="U45" s="489"/>
      <c r="V45" s="489"/>
      <c r="W45" s="489"/>
      <c r="X45" s="523" t="str">
        <f>'ЛИСТ ПРИБ.'!W19</f>
        <v>ГАЙ</v>
      </c>
      <c r="Y45" s="504"/>
      <c r="Z45" s="504"/>
      <c r="AA45" s="504"/>
      <c r="AB45" s="504"/>
      <c r="AC45" s="504"/>
      <c r="AD45" s="504"/>
      <c r="AE45" s="504"/>
      <c r="AF45" s="505"/>
    </row>
    <row r="46" spans="1:32" ht="15" x14ac:dyDescent="0.25">
      <c r="A46" s="129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8"/>
      <c r="N46" s="451" t="s">
        <v>256</v>
      </c>
      <c r="O46" s="450"/>
      <c r="P46" s="450"/>
      <c r="Q46" s="450"/>
      <c r="R46" s="450"/>
      <c r="S46" s="450"/>
      <c r="T46" s="450"/>
      <c r="U46" s="450"/>
      <c r="V46" s="450"/>
      <c r="W46" s="450"/>
      <c r="X46" s="524">
        <f>'ЛИСТ ПРИБ.'!Y20</f>
        <v>0</v>
      </c>
      <c r="Y46" s="447"/>
      <c r="Z46" s="447"/>
      <c r="AA46" s="447"/>
      <c r="AB46" s="447"/>
      <c r="AC46" s="447"/>
      <c r="AD46" s="447"/>
      <c r="AE46" s="447"/>
      <c r="AF46" s="525"/>
    </row>
    <row r="47" spans="1:32" ht="15" x14ac:dyDescent="0.25">
      <c r="A47" s="455" t="s">
        <v>266</v>
      </c>
      <c r="B47" s="514"/>
      <c r="C47" s="514"/>
      <c r="D47" s="514"/>
      <c r="E47" s="514"/>
      <c r="F47" s="514"/>
      <c r="G47" s="514"/>
      <c r="H47" s="159"/>
      <c r="I47" s="159"/>
      <c r="J47" s="159"/>
      <c r="K47" s="159"/>
      <c r="L47" s="159"/>
      <c r="M47" s="160"/>
      <c r="N47" s="161" t="s">
        <v>252</v>
      </c>
      <c r="O47" s="161"/>
      <c r="P47" s="161"/>
      <c r="Q47" s="161"/>
      <c r="R47" s="516"/>
      <c r="S47" s="517"/>
      <c r="T47" s="517"/>
      <c r="U47" s="517"/>
      <c r="V47" s="517"/>
      <c r="W47" s="517"/>
      <c r="X47" s="517"/>
      <c r="Y47" s="517"/>
      <c r="Z47" s="517"/>
      <c r="AA47" s="517"/>
      <c r="AB47" s="517"/>
      <c r="AC47" s="517"/>
      <c r="AD47" s="517"/>
      <c r="AE47" s="517"/>
      <c r="AF47" s="518"/>
    </row>
    <row r="48" spans="1:32" x14ac:dyDescent="0.2">
      <c r="A48" s="457" t="s">
        <v>216</v>
      </c>
      <c r="B48" s="515"/>
      <c r="C48" s="515"/>
      <c r="D48" s="515"/>
      <c r="E48" s="515"/>
      <c r="F48" s="515"/>
      <c r="G48" s="515"/>
      <c r="H48" s="158"/>
      <c r="I48" s="158"/>
      <c r="J48" s="158"/>
      <c r="K48" s="158"/>
      <c r="L48" s="158"/>
      <c r="M48" s="162"/>
      <c r="N48" s="527" t="s">
        <v>253</v>
      </c>
      <c r="O48" s="527"/>
      <c r="P48" s="527"/>
      <c r="Q48" s="527"/>
      <c r="R48" s="527"/>
      <c r="S48" s="527"/>
      <c r="T48" s="527"/>
      <c r="U48" s="527"/>
      <c r="V48" s="527"/>
      <c r="W48" s="527"/>
      <c r="X48" s="526" t="str">
        <f>'Форма №6'!F12</f>
        <v>НОВОРОЖДЕННАЯ</v>
      </c>
      <c r="Y48" s="531"/>
      <c r="Z48" s="531"/>
      <c r="AA48" s="531"/>
      <c r="AB48" s="531"/>
      <c r="AC48" s="531"/>
      <c r="AD48" s="533">
        <f>'Форма №6'!L12</f>
        <v>0</v>
      </c>
      <c r="AE48" s="534"/>
      <c r="AF48" s="535"/>
    </row>
    <row r="49" spans="1:32" ht="15" x14ac:dyDescent="0.25">
      <c r="A49" s="163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62"/>
      <c r="N49" s="527" t="s">
        <v>254</v>
      </c>
      <c r="O49" s="527"/>
      <c r="P49" s="527"/>
      <c r="Q49" s="527"/>
      <c r="R49" s="527"/>
      <c r="S49" s="527"/>
      <c r="T49" s="527"/>
      <c r="U49" s="527"/>
      <c r="V49" s="527"/>
      <c r="W49" s="527"/>
      <c r="X49" s="526">
        <f>'Форма №6'!R12</f>
        <v>0</v>
      </c>
      <c r="Y49" s="517"/>
      <c r="Z49" s="517"/>
      <c r="AA49" s="517"/>
      <c r="AB49" s="517"/>
      <c r="AC49" s="526">
        <f>'Форма №6'!AB12</f>
        <v>0</v>
      </c>
      <c r="AD49" s="536"/>
      <c r="AE49" s="536"/>
      <c r="AF49" s="537"/>
    </row>
    <row r="50" spans="1:32" x14ac:dyDescent="0.2">
      <c r="A50" s="163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62"/>
      <c r="N50" s="528" t="s">
        <v>269</v>
      </c>
      <c r="O50" s="528"/>
      <c r="P50" s="528"/>
      <c r="Q50" s="528"/>
      <c r="R50" s="528"/>
      <c r="S50" s="528"/>
      <c r="T50" s="528"/>
      <c r="U50" s="528"/>
      <c r="V50" s="528"/>
      <c r="W50" s="528"/>
      <c r="X50" s="519"/>
      <c r="Y50" s="519"/>
      <c r="Z50" s="519"/>
      <c r="AA50" s="519"/>
      <c r="AB50" s="519"/>
      <c r="AC50" s="519"/>
      <c r="AD50" s="519"/>
      <c r="AE50" s="519"/>
      <c r="AF50" s="520"/>
    </row>
    <row r="51" spans="1:32" x14ac:dyDescent="0.2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2"/>
      <c r="N51" s="528"/>
      <c r="O51" s="528"/>
      <c r="P51" s="528"/>
      <c r="Q51" s="528"/>
      <c r="R51" s="528"/>
      <c r="S51" s="528"/>
      <c r="T51" s="528"/>
      <c r="U51" s="528"/>
      <c r="V51" s="528"/>
      <c r="W51" s="528"/>
      <c r="X51" s="521"/>
      <c r="Y51" s="521"/>
      <c r="Z51" s="521"/>
      <c r="AA51" s="521"/>
      <c r="AB51" s="521"/>
      <c r="AC51" s="521"/>
      <c r="AD51" s="521"/>
      <c r="AE51" s="521"/>
      <c r="AF51" s="522"/>
    </row>
    <row r="52" spans="1:32" ht="15" x14ac:dyDescent="0.25">
      <c r="A52" s="163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62"/>
      <c r="N52" s="527" t="s">
        <v>265</v>
      </c>
      <c r="O52" s="527"/>
      <c r="P52" s="527"/>
      <c r="Q52" s="527"/>
      <c r="R52" s="527"/>
      <c r="S52" s="527"/>
      <c r="T52" s="527"/>
      <c r="U52" s="527"/>
      <c r="V52" s="527"/>
      <c r="W52" s="527"/>
      <c r="X52" s="526">
        <f>'Форма №6'!B13</f>
        <v>0</v>
      </c>
      <c r="Y52" s="517"/>
      <c r="Z52" s="517"/>
      <c r="AA52" s="517"/>
      <c r="AB52" s="517"/>
      <c r="AC52" s="517"/>
      <c r="AD52" s="517"/>
      <c r="AE52" s="517"/>
      <c r="AF52" s="518"/>
    </row>
    <row r="53" spans="1:32" ht="15" x14ac:dyDescent="0.25">
      <c r="A53" s="165"/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7"/>
      <c r="N53" s="529" t="s">
        <v>256</v>
      </c>
      <c r="O53" s="529"/>
      <c r="P53" s="529"/>
      <c r="Q53" s="529"/>
      <c r="R53" s="529"/>
      <c r="S53" s="529"/>
      <c r="T53" s="529"/>
      <c r="U53" s="529"/>
      <c r="V53" s="529"/>
      <c r="W53" s="529"/>
      <c r="X53" s="526">
        <f>'Форма №6'!F13</f>
        <v>0</v>
      </c>
      <c r="Y53" s="517"/>
      <c r="Z53" s="517"/>
      <c r="AA53" s="517"/>
      <c r="AB53" s="517"/>
      <c r="AC53" s="517"/>
      <c r="AD53" s="517"/>
      <c r="AE53" s="517"/>
      <c r="AF53" s="518"/>
    </row>
    <row r="54" spans="1:32" ht="15" customHeight="1" x14ac:dyDescent="0.2">
      <c r="A54" s="530" t="s">
        <v>270</v>
      </c>
      <c r="B54" s="531"/>
      <c r="C54" s="531"/>
      <c r="D54" s="531"/>
      <c r="E54" s="531"/>
      <c r="F54" s="531"/>
      <c r="G54" s="531"/>
      <c r="H54" s="531"/>
      <c r="I54" s="531"/>
      <c r="J54" s="531"/>
      <c r="K54" s="531"/>
      <c r="L54" s="531"/>
      <c r="M54" s="531"/>
      <c r="N54" s="531"/>
      <c r="O54" s="531"/>
      <c r="P54" s="532"/>
      <c r="Q54" s="168"/>
      <c r="R54" s="168"/>
      <c r="S54" s="168"/>
      <c r="T54" s="168"/>
      <c r="U54" s="530" t="s">
        <v>271</v>
      </c>
      <c r="V54" s="516"/>
      <c r="W54" s="516"/>
      <c r="X54" s="169"/>
      <c r="Y54" s="169"/>
      <c r="Z54" s="169"/>
      <c r="AA54" s="169"/>
      <c r="AB54" s="169"/>
      <c r="AC54" s="169"/>
      <c r="AD54" s="169"/>
      <c r="AE54" s="169"/>
      <c r="AF54" s="170"/>
    </row>
    <row r="55" spans="1:32" ht="15" x14ac:dyDescent="0.25">
      <c r="A55" s="455" t="s">
        <v>272</v>
      </c>
      <c r="B55" s="456"/>
      <c r="C55" s="456"/>
      <c r="D55" s="456"/>
      <c r="E55" s="456"/>
      <c r="F55" s="159"/>
      <c r="G55" s="160"/>
      <c r="H55" s="455" t="s">
        <v>278</v>
      </c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59"/>
      <c r="AF55" s="160"/>
    </row>
    <row r="56" spans="1:32" ht="15" x14ac:dyDescent="0.25">
      <c r="A56" s="457" t="s">
        <v>273</v>
      </c>
      <c r="B56" s="458"/>
      <c r="C56" s="458"/>
      <c r="D56" s="458"/>
      <c r="E56" s="458"/>
      <c r="F56" s="158"/>
      <c r="G56" s="162"/>
      <c r="H56" s="457" t="s">
        <v>279</v>
      </c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34"/>
      <c r="T56" s="334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58"/>
      <c r="AF56" s="162"/>
    </row>
    <row r="57" spans="1:32" ht="15" x14ac:dyDescent="0.25">
      <c r="A57" s="457" t="s">
        <v>274</v>
      </c>
      <c r="B57" s="458"/>
      <c r="C57" s="458"/>
      <c r="D57" s="458"/>
      <c r="E57" s="458"/>
      <c r="F57" s="158"/>
      <c r="G57" s="162"/>
      <c r="H57" s="457" t="s">
        <v>280</v>
      </c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34"/>
      <c r="T57" s="334"/>
      <c r="U57" s="334"/>
      <c r="V57" s="171"/>
      <c r="W57" s="171"/>
      <c r="X57" s="171"/>
      <c r="Y57" s="171"/>
      <c r="Z57" s="171"/>
      <c r="AA57" s="171"/>
      <c r="AB57" s="171"/>
      <c r="AC57" s="171"/>
      <c r="AD57" s="171"/>
      <c r="AE57" s="158"/>
      <c r="AF57" s="162"/>
    </row>
    <row r="58" spans="1:32" ht="15" x14ac:dyDescent="0.25">
      <c r="A58" s="449" t="s">
        <v>275</v>
      </c>
      <c r="B58" s="240"/>
      <c r="C58" s="240"/>
      <c r="D58" s="240"/>
      <c r="E58" s="240"/>
      <c r="F58" s="99"/>
      <c r="G58" s="96"/>
      <c r="H58" s="449" t="s">
        <v>281</v>
      </c>
      <c r="I58" s="250"/>
      <c r="J58" s="250"/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99"/>
      <c r="AF58" s="96"/>
    </row>
    <row r="59" spans="1:32" ht="15" x14ac:dyDescent="0.25">
      <c r="A59" s="449" t="s">
        <v>276</v>
      </c>
      <c r="B59" s="240"/>
      <c r="C59" s="240"/>
      <c r="D59" s="240"/>
      <c r="E59" s="240"/>
      <c r="F59" s="99"/>
      <c r="G59" s="96"/>
      <c r="H59" s="449" t="s">
        <v>282</v>
      </c>
      <c r="I59" s="250"/>
      <c r="J59" s="250"/>
      <c r="K59" s="250"/>
      <c r="L59" s="250"/>
      <c r="M59" s="250"/>
      <c r="N59" s="250"/>
      <c r="O59" s="250"/>
      <c r="P59" s="250"/>
      <c r="Q59" s="250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99"/>
      <c r="AF59" s="96"/>
    </row>
    <row r="60" spans="1:32" ht="15" x14ac:dyDescent="0.25">
      <c r="A60" s="449" t="s">
        <v>277</v>
      </c>
      <c r="B60" s="240"/>
      <c r="C60" s="240"/>
      <c r="D60" s="240"/>
      <c r="E60" s="240"/>
      <c r="F60" s="99"/>
      <c r="G60" s="96"/>
      <c r="H60" s="449" t="s">
        <v>316</v>
      </c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134"/>
      <c r="X60" s="134"/>
      <c r="Y60" s="134"/>
      <c r="Z60" s="134"/>
      <c r="AA60" s="134"/>
      <c r="AB60" s="134"/>
      <c r="AC60" s="134"/>
      <c r="AD60" s="134"/>
      <c r="AE60" s="99"/>
      <c r="AF60" s="96"/>
    </row>
    <row r="61" spans="1:32" ht="15" x14ac:dyDescent="0.25">
      <c r="A61" s="128"/>
      <c r="B61" s="99"/>
      <c r="C61" s="99"/>
      <c r="D61" s="99"/>
      <c r="E61" s="99"/>
      <c r="F61" s="99"/>
      <c r="G61" s="96"/>
      <c r="H61" s="449" t="s">
        <v>283</v>
      </c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134"/>
      <c r="AC61" s="134"/>
      <c r="AD61" s="134"/>
      <c r="AE61" s="99"/>
      <c r="AF61" s="96"/>
    </row>
    <row r="62" spans="1:32" ht="15" x14ac:dyDescent="0.25">
      <c r="A62" s="128"/>
      <c r="B62" s="99"/>
      <c r="C62" s="99"/>
      <c r="D62" s="99"/>
      <c r="E62" s="99"/>
      <c r="F62" s="99"/>
      <c r="G62" s="96"/>
      <c r="H62" s="449" t="s">
        <v>284</v>
      </c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134"/>
      <c r="AA62" s="134"/>
      <c r="AB62" s="134"/>
      <c r="AC62" s="134"/>
      <c r="AD62" s="134"/>
      <c r="AE62" s="99"/>
      <c r="AF62" s="96"/>
    </row>
    <row r="63" spans="1:32" ht="15" x14ac:dyDescent="0.25">
      <c r="A63" s="128"/>
      <c r="B63" s="99"/>
      <c r="C63" s="99"/>
      <c r="D63" s="99"/>
      <c r="E63" s="99"/>
      <c r="F63" s="99"/>
      <c r="G63" s="96"/>
      <c r="H63" s="449" t="s">
        <v>285</v>
      </c>
      <c r="I63" s="250"/>
      <c r="J63" s="250"/>
      <c r="K63" s="250"/>
      <c r="L63" s="250"/>
      <c r="M63" s="250"/>
      <c r="N63" s="250"/>
      <c r="O63" s="250"/>
      <c r="P63" s="250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4"/>
      <c r="AD63" s="134"/>
      <c r="AE63" s="99"/>
      <c r="AF63" s="96"/>
    </row>
    <row r="64" spans="1:32" ht="15" x14ac:dyDescent="0.25">
      <c r="A64" s="128"/>
      <c r="B64" s="99"/>
      <c r="C64" s="99"/>
      <c r="D64" s="99"/>
      <c r="E64" s="99"/>
      <c r="F64" s="99"/>
      <c r="G64" s="96"/>
      <c r="H64" s="449" t="s">
        <v>286</v>
      </c>
      <c r="I64" s="250"/>
      <c r="J64" s="250"/>
      <c r="K64" s="250"/>
      <c r="L64" s="250"/>
      <c r="M64" s="250"/>
      <c r="N64" s="250"/>
      <c r="O64" s="250"/>
      <c r="P64" s="450"/>
      <c r="Q64" s="450"/>
      <c r="R64" s="450"/>
      <c r="S64" s="450"/>
      <c r="T64" s="450"/>
      <c r="U64" s="450"/>
      <c r="V64" s="450"/>
      <c r="W64" s="450"/>
      <c r="X64" s="450"/>
      <c r="Y64" s="450"/>
      <c r="Z64" s="450"/>
      <c r="AA64" s="450"/>
      <c r="AB64" s="450"/>
      <c r="AC64" s="450"/>
      <c r="AD64" s="137" t="s">
        <v>313</v>
      </c>
      <c r="AE64" s="99"/>
      <c r="AF64" s="96"/>
    </row>
    <row r="65" spans="1:32" ht="15" x14ac:dyDescent="0.25">
      <c r="A65" s="129"/>
      <c r="B65" s="97"/>
      <c r="C65" s="97"/>
      <c r="D65" s="97"/>
      <c r="E65" s="97"/>
      <c r="F65" s="97"/>
      <c r="G65" s="98"/>
      <c r="H65" s="451" t="s">
        <v>287</v>
      </c>
      <c r="I65" s="447"/>
      <c r="J65" s="447"/>
      <c r="K65" s="447"/>
      <c r="L65" s="447"/>
      <c r="M65" s="447"/>
      <c r="N65" s="447"/>
      <c r="O65" s="447"/>
      <c r="P65" s="447"/>
      <c r="Q65" s="447"/>
      <c r="R65" s="447"/>
      <c r="S65" s="447"/>
      <c r="T65" s="447"/>
      <c r="U65" s="447"/>
      <c r="V65" s="447"/>
      <c r="W65" s="135"/>
      <c r="X65" s="135"/>
      <c r="Y65" s="135"/>
      <c r="Z65" s="135"/>
      <c r="AA65" s="135"/>
      <c r="AB65" s="135"/>
      <c r="AC65" s="135"/>
      <c r="AD65" s="135"/>
      <c r="AE65" s="97"/>
      <c r="AF65" s="98"/>
    </row>
    <row r="66" spans="1:32" ht="15" x14ac:dyDescent="0.25">
      <c r="A66" s="99"/>
      <c r="B66" s="99"/>
      <c r="C66" s="99"/>
      <c r="D66" s="99"/>
      <c r="E66" s="99"/>
      <c r="F66" s="99"/>
      <c r="G66" s="99"/>
      <c r="H66" s="7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134"/>
      <c r="X66" s="134"/>
      <c r="Y66" s="134"/>
      <c r="Z66" s="134"/>
      <c r="AA66" s="134"/>
      <c r="AB66" s="134"/>
      <c r="AC66" s="134"/>
      <c r="AD66" s="134"/>
      <c r="AE66" s="99"/>
      <c r="AF66" s="99"/>
    </row>
    <row r="69" spans="1:32" x14ac:dyDescent="0.2">
      <c r="Z69" s="392" t="s">
        <v>233</v>
      </c>
      <c r="AA69" s="392"/>
      <c r="AB69" s="392"/>
      <c r="AC69" s="392"/>
      <c r="AD69" s="392"/>
      <c r="AE69" s="392"/>
      <c r="AF69" s="392"/>
    </row>
    <row r="70" spans="1:32" ht="15" x14ac:dyDescent="0.25">
      <c r="Y70" s="392" t="s">
        <v>209</v>
      </c>
      <c r="Z70" s="463"/>
      <c r="AA70" s="463"/>
      <c r="AB70" s="463"/>
      <c r="AC70" s="463"/>
      <c r="AD70" s="463"/>
      <c r="AE70" s="463"/>
      <c r="AF70" s="463"/>
    </row>
    <row r="71" spans="1:32" x14ac:dyDescent="0.2">
      <c r="Z71" s="111"/>
      <c r="AA71" s="111"/>
      <c r="AB71" s="111"/>
      <c r="AC71" s="111"/>
      <c r="AD71" s="111"/>
      <c r="AE71" s="111"/>
      <c r="AF71" s="111"/>
    </row>
    <row r="72" spans="1:32" ht="15" x14ac:dyDescent="0.25">
      <c r="A72" s="452" t="s">
        <v>288</v>
      </c>
      <c r="B72" s="453"/>
      <c r="C72" s="453"/>
      <c r="D72" s="453"/>
      <c r="E72" s="453"/>
      <c r="F72" s="453"/>
      <c r="G72" s="453"/>
      <c r="H72" s="454"/>
      <c r="I72" s="452" t="s">
        <v>290</v>
      </c>
      <c r="J72" s="453"/>
      <c r="K72" s="453"/>
      <c r="L72" s="453"/>
      <c r="M72" s="453"/>
      <c r="N72" s="453"/>
      <c r="O72" s="453"/>
      <c r="P72" s="453"/>
      <c r="Q72" s="453"/>
      <c r="R72" s="453"/>
      <c r="S72" s="453"/>
      <c r="T72" s="453"/>
      <c r="U72" s="453"/>
      <c r="V72" s="453"/>
      <c r="W72" s="453"/>
      <c r="X72" s="453"/>
      <c r="Y72" s="127"/>
      <c r="Z72" s="127"/>
      <c r="AA72" s="127"/>
      <c r="AB72" s="127"/>
      <c r="AC72" s="127"/>
      <c r="AD72" s="127"/>
      <c r="AE72" s="127"/>
      <c r="AF72" s="95"/>
    </row>
    <row r="73" spans="1:32" ht="15" x14ac:dyDescent="0.25">
      <c r="A73" s="449" t="s">
        <v>289</v>
      </c>
      <c r="B73" s="250"/>
      <c r="C73" s="250"/>
      <c r="D73" s="250"/>
      <c r="E73" s="250"/>
      <c r="F73" s="250"/>
      <c r="G73" s="250"/>
      <c r="H73" s="313"/>
      <c r="I73" s="449" t="s">
        <v>291</v>
      </c>
      <c r="J73" s="250"/>
      <c r="K73" s="250"/>
      <c r="L73" s="250"/>
      <c r="M73" s="250"/>
      <c r="N73" s="250"/>
      <c r="O73" s="250"/>
      <c r="P73" s="250"/>
      <c r="Q73" s="250"/>
      <c r="R73" s="250"/>
      <c r="S73" s="250"/>
      <c r="T73" s="250"/>
      <c r="U73" s="250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6"/>
    </row>
    <row r="74" spans="1:32" ht="15" x14ac:dyDescent="0.25">
      <c r="A74" s="449" t="s">
        <v>277</v>
      </c>
      <c r="B74" s="250"/>
      <c r="C74" s="250"/>
      <c r="D74" s="250"/>
      <c r="E74" s="250"/>
      <c r="F74" s="134"/>
      <c r="G74" s="134"/>
      <c r="H74" s="136"/>
      <c r="I74" s="449" t="s">
        <v>292</v>
      </c>
      <c r="J74" s="250"/>
      <c r="K74" s="250"/>
      <c r="L74" s="250"/>
      <c r="M74" s="250"/>
      <c r="N74" s="250"/>
      <c r="O74" s="250"/>
      <c r="P74" s="250"/>
      <c r="Q74" s="250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6"/>
    </row>
    <row r="75" spans="1:32" ht="15" x14ac:dyDescent="0.25">
      <c r="A75" s="128"/>
      <c r="B75" s="99"/>
      <c r="C75" s="99"/>
      <c r="D75" s="99"/>
      <c r="E75" s="99"/>
      <c r="F75" s="99"/>
      <c r="G75" s="99"/>
      <c r="H75" s="96"/>
      <c r="I75" s="445" t="s">
        <v>293</v>
      </c>
      <c r="J75" s="250"/>
      <c r="K75" s="250"/>
      <c r="L75" s="250"/>
      <c r="M75" s="250"/>
      <c r="N75" s="250"/>
      <c r="O75" s="250"/>
      <c r="P75" s="250"/>
      <c r="Q75" s="250"/>
      <c r="R75" s="250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6"/>
    </row>
    <row r="76" spans="1:32" ht="15" x14ac:dyDescent="0.25">
      <c r="A76" s="128"/>
      <c r="B76" s="99"/>
      <c r="C76" s="99"/>
      <c r="D76" s="99"/>
      <c r="E76" s="99"/>
      <c r="F76" s="99"/>
      <c r="G76" s="99"/>
      <c r="H76" s="96"/>
      <c r="I76" s="445" t="s">
        <v>294</v>
      </c>
      <c r="J76" s="250"/>
      <c r="K76" s="250"/>
      <c r="L76" s="250"/>
      <c r="M76" s="250"/>
      <c r="N76" s="250"/>
      <c r="O76" s="250"/>
      <c r="P76" s="250"/>
      <c r="Q76" s="250"/>
      <c r="R76" s="250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6"/>
    </row>
    <row r="77" spans="1:32" ht="15" x14ac:dyDescent="0.25">
      <c r="A77" s="128"/>
      <c r="B77" s="99"/>
      <c r="C77" s="99"/>
      <c r="D77" s="99"/>
      <c r="E77" s="99"/>
      <c r="F77" s="99"/>
      <c r="G77" s="99"/>
      <c r="H77" s="96"/>
      <c r="I77" s="445" t="s">
        <v>295</v>
      </c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0"/>
      <c r="U77" s="250"/>
      <c r="V77" s="250"/>
      <c r="W77" s="250"/>
      <c r="X77" s="250"/>
      <c r="Y77" s="250"/>
      <c r="Z77" s="250"/>
      <c r="AA77" s="250"/>
      <c r="AB77" s="250"/>
      <c r="AC77" s="99"/>
      <c r="AD77" s="99"/>
      <c r="AE77" s="99"/>
      <c r="AF77" s="96"/>
    </row>
    <row r="78" spans="1:32" ht="15" x14ac:dyDescent="0.25">
      <c r="A78" s="128"/>
      <c r="B78" s="99"/>
      <c r="C78" s="99"/>
      <c r="D78" s="99"/>
      <c r="E78" s="99"/>
      <c r="F78" s="99"/>
      <c r="G78" s="99"/>
      <c r="H78" s="96"/>
      <c r="I78" s="445" t="s">
        <v>296</v>
      </c>
      <c r="J78" s="250"/>
      <c r="K78" s="250"/>
      <c r="L78" s="250"/>
      <c r="M78" s="250"/>
      <c r="N78" s="250"/>
      <c r="O78" s="250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99"/>
      <c r="AC78" s="99"/>
      <c r="AD78" s="99"/>
      <c r="AE78" s="99"/>
      <c r="AF78" s="96"/>
    </row>
    <row r="79" spans="1:32" ht="15" x14ac:dyDescent="0.25">
      <c r="A79" s="128"/>
      <c r="B79" s="99"/>
      <c r="C79" s="99"/>
      <c r="D79" s="99"/>
      <c r="E79" s="99"/>
      <c r="F79" s="99"/>
      <c r="G79" s="99"/>
      <c r="H79" s="96"/>
      <c r="I79" s="445" t="s">
        <v>297</v>
      </c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0"/>
      <c r="U79" s="250"/>
      <c r="V79" s="250"/>
      <c r="W79" s="250"/>
      <c r="X79" s="250"/>
      <c r="Y79" s="250"/>
      <c r="Z79" s="250"/>
      <c r="AA79" s="250"/>
      <c r="AB79" s="250"/>
      <c r="AC79" s="99"/>
      <c r="AD79" s="99"/>
      <c r="AE79" s="99"/>
      <c r="AF79" s="96"/>
    </row>
    <row r="80" spans="1:32" ht="15" x14ac:dyDescent="0.25">
      <c r="A80" s="128"/>
      <c r="B80" s="99"/>
      <c r="C80" s="99"/>
      <c r="D80" s="99"/>
      <c r="E80" s="99"/>
      <c r="F80" s="99"/>
      <c r="G80" s="99"/>
      <c r="H80" s="96"/>
      <c r="I80" s="445" t="s">
        <v>298</v>
      </c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0"/>
      <c r="U80" s="250"/>
      <c r="V80" s="250"/>
      <c r="W80" s="250"/>
      <c r="X80" s="250"/>
      <c r="Y80" s="250"/>
      <c r="Z80" s="250"/>
      <c r="AA80" s="250"/>
      <c r="AB80" s="250"/>
      <c r="AC80" s="250"/>
      <c r="AD80" s="99"/>
      <c r="AE80" s="99"/>
      <c r="AF80" s="96"/>
    </row>
    <row r="81" spans="1:32" ht="15" x14ac:dyDescent="0.25">
      <c r="A81" s="128"/>
      <c r="B81" s="99"/>
      <c r="C81" s="99"/>
      <c r="D81" s="99"/>
      <c r="E81" s="99"/>
      <c r="F81" s="99"/>
      <c r="G81" s="99"/>
      <c r="H81" s="96"/>
      <c r="I81" s="445" t="s">
        <v>299</v>
      </c>
      <c r="J81" s="250"/>
      <c r="K81" s="250"/>
      <c r="L81" s="250"/>
      <c r="M81" s="250"/>
      <c r="N81" s="250"/>
      <c r="O81" s="250"/>
      <c r="P81" s="250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6"/>
    </row>
    <row r="82" spans="1:32" ht="15" x14ac:dyDescent="0.25">
      <c r="A82" s="128"/>
      <c r="B82" s="99"/>
      <c r="C82" s="99"/>
      <c r="D82" s="99"/>
      <c r="E82" s="99"/>
      <c r="F82" s="99"/>
      <c r="G82" s="99"/>
      <c r="H82" s="96"/>
      <c r="I82" s="445" t="s">
        <v>300</v>
      </c>
      <c r="J82" s="250"/>
      <c r="K82" s="250"/>
      <c r="L82" s="250"/>
      <c r="M82" s="250"/>
      <c r="N82" s="250"/>
      <c r="O82" s="250"/>
      <c r="P82" s="250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6"/>
    </row>
    <row r="83" spans="1:32" ht="15" x14ac:dyDescent="0.25">
      <c r="A83" s="128"/>
      <c r="B83" s="99"/>
      <c r="C83" s="99"/>
      <c r="D83" s="99"/>
      <c r="E83" s="99"/>
      <c r="F83" s="99"/>
      <c r="G83" s="99"/>
      <c r="H83" s="96"/>
      <c r="I83" s="445" t="s">
        <v>301</v>
      </c>
      <c r="J83" s="250"/>
      <c r="K83" s="250"/>
      <c r="L83" s="250"/>
      <c r="M83" s="250"/>
      <c r="N83" s="250"/>
      <c r="O83" s="250"/>
      <c r="P83" s="250"/>
      <c r="Q83" s="250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6"/>
    </row>
    <row r="84" spans="1:32" ht="15" x14ac:dyDescent="0.25">
      <c r="A84" s="128"/>
      <c r="B84" s="99"/>
      <c r="C84" s="99"/>
      <c r="D84" s="99"/>
      <c r="E84" s="99"/>
      <c r="F84" s="99"/>
      <c r="G84" s="99"/>
      <c r="H84" s="96"/>
      <c r="I84" s="445" t="s">
        <v>302</v>
      </c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0"/>
      <c r="U84" s="250"/>
      <c r="V84" s="250"/>
      <c r="W84" s="250"/>
      <c r="X84" s="250"/>
      <c r="Y84" s="250"/>
      <c r="Z84" s="250"/>
      <c r="AA84" s="250"/>
      <c r="AB84" s="250"/>
      <c r="AC84" s="250"/>
      <c r="AD84" s="250"/>
      <c r="AE84" s="250"/>
      <c r="AF84" s="96"/>
    </row>
    <row r="85" spans="1:32" ht="15" x14ac:dyDescent="0.25">
      <c r="A85" s="128"/>
      <c r="B85" s="99"/>
      <c r="C85" s="99"/>
      <c r="D85" s="99"/>
      <c r="E85" s="99"/>
      <c r="F85" s="99"/>
      <c r="G85" s="99"/>
      <c r="H85" s="96"/>
      <c r="I85" s="445" t="s">
        <v>303</v>
      </c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99"/>
      <c r="AE85" s="99"/>
      <c r="AF85" s="96"/>
    </row>
    <row r="86" spans="1:32" ht="15" x14ac:dyDescent="0.25">
      <c r="A86" s="128"/>
      <c r="B86" s="99"/>
      <c r="C86" s="99"/>
      <c r="D86" s="99"/>
      <c r="E86" s="99"/>
      <c r="F86" s="99"/>
      <c r="G86" s="99"/>
      <c r="H86" s="96"/>
      <c r="I86" s="445" t="s">
        <v>304</v>
      </c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6"/>
    </row>
    <row r="87" spans="1:32" ht="15" x14ac:dyDescent="0.25">
      <c r="A87" s="128"/>
      <c r="B87" s="99"/>
      <c r="C87" s="99"/>
      <c r="D87" s="99"/>
      <c r="E87" s="99"/>
      <c r="F87" s="99"/>
      <c r="G87" s="99"/>
      <c r="H87" s="96"/>
      <c r="I87" s="445" t="s">
        <v>305</v>
      </c>
      <c r="J87" s="250"/>
      <c r="K87" s="250"/>
      <c r="L87" s="250"/>
      <c r="M87" s="250"/>
      <c r="N87" s="250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6"/>
    </row>
    <row r="88" spans="1:32" ht="15" x14ac:dyDescent="0.25">
      <c r="A88" s="128"/>
      <c r="B88" s="99"/>
      <c r="C88" s="99"/>
      <c r="D88" s="99"/>
      <c r="E88" s="99"/>
      <c r="F88" s="99"/>
      <c r="G88" s="99"/>
      <c r="H88" s="96"/>
      <c r="I88" s="445" t="s">
        <v>306</v>
      </c>
      <c r="J88" s="250"/>
      <c r="K88" s="250"/>
      <c r="L88" s="250"/>
      <c r="M88" s="250"/>
      <c r="N88" s="250"/>
      <c r="O88" s="250"/>
      <c r="P88" s="250"/>
      <c r="Q88" s="250"/>
      <c r="R88" s="250"/>
      <c r="S88" s="250"/>
      <c r="T88" s="250"/>
      <c r="U88" s="250"/>
      <c r="V88" s="250"/>
      <c r="W88" s="250"/>
      <c r="X88" s="250"/>
      <c r="Y88" s="250"/>
      <c r="Z88" s="250"/>
      <c r="AA88" s="99"/>
      <c r="AB88" s="99"/>
      <c r="AC88" s="99"/>
      <c r="AD88" s="99"/>
      <c r="AE88" s="99"/>
      <c r="AF88" s="96"/>
    </row>
    <row r="89" spans="1:32" ht="15" x14ac:dyDescent="0.25">
      <c r="A89" s="128"/>
      <c r="B89" s="99"/>
      <c r="C89" s="99"/>
      <c r="D89" s="99"/>
      <c r="E89" s="99"/>
      <c r="F89" s="99"/>
      <c r="G89" s="99"/>
      <c r="H89" s="96"/>
      <c r="I89" s="445" t="s">
        <v>307</v>
      </c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99"/>
      <c r="AE89" s="99"/>
      <c r="AF89" s="96"/>
    </row>
    <row r="90" spans="1:32" ht="15" x14ac:dyDescent="0.25">
      <c r="A90" s="128"/>
      <c r="B90" s="99"/>
      <c r="C90" s="99"/>
      <c r="D90" s="99"/>
      <c r="E90" s="99"/>
      <c r="F90" s="99"/>
      <c r="G90" s="99"/>
      <c r="H90" s="96"/>
      <c r="I90" s="445" t="s">
        <v>308</v>
      </c>
      <c r="J90" s="250"/>
      <c r="K90" s="250"/>
      <c r="L90" s="250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6"/>
    </row>
    <row r="91" spans="1:32" ht="15" x14ac:dyDescent="0.25">
      <c r="A91" s="128"/>
      <c r="B91" s="99"/>
      <c r="C91" s="99"/>
      <c r="D91" s="99"/>
      <c r="E91" s="99"/>
      <c r="F91" s="99"/>
      <c r="G91" s="99"/>
      <c r="H91" s="96"/>
      <c r="I91" s="445" t="s">
        <v>309</v>
      </c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50"/>
      <c r="W91" s="250"/>
      <c r="X91" s="250"/>
      <c r="Y91" s="250"/>
      <c r="Z91" s="250"/>
      <c r="AA91" s="250"/>
      <c r="AB91" s="99"/>
      <c r="AC91" s="99"/>
      <c r="AD91" s="99"/>
      <c r="AE91" s="99"/>
      <c r="AF91" s="96"/>
    </row>
    <row r="92" spans="1:32" ht="15" x14ac:dyDescent="0.25">
      <c r="A92" s="128"/>
      <c r="B92" s="99"/>
      <c r="C92" s="99"/>
      <c r="D92" s="99"/>
      <c r="E92" s="99"/>
      <c r="F92" s="99"/>
      <c r="G92" s="99"/>
      <c r="H92" s="96"/>
      <c r="I92" s="445" t="s">
        <v>310</v>
      </c>
      <c r="J92" s="250"/>
      <c r="K92" s="250"/>
      <c r="L92" s="250"/>
      <c r="M92" s="250"/>
      <c r="N92" s="250"/>
      <c r="O92" s="250"/>
      <c r="P92" s="250"/>
      <c r="Q92" s="250"/>
      <c r="R92" s="250"/>
      <c r="S92" s="250"/>
      <c r="T92" s="250"/>
      <c r="U92" s="250"/>
      <c r="V92" s="250"/>
      <c r="W92" s="250"/>
      <c r="X92" s="250"/>
      <c r="Y92" s="99"/>
      <c r="Z92" s="99"/>
      <c r="AA92" s="99"/>
      <c r="AB92" s="99"/>
      <c r="AC92" s="99"/>
      <c r="AD92" s="99"/>
      <c r="AE92" s="99"/>
      <c r="AF92" s="96"/>
    </row>
    <row r="93" spans="1:32" ht="15" x14ac:dyDescent="0.25">
      <c r="A93" s="128"/>
      <c r="B93" s="99"/>
      <c r="C93" s="99"/>
      <c r="D93" s="99"/>
      <c r="E93" s="99"/>
      <c r="F93" s="99"/>
      <c r="G93" s="99"/>
      <c r="H93" s="96"/>
      <c r="I93" s="445" t="s">
        <v>311</v>
      </c>
      <c r="J93" s="250"/>
      <c r="K93" s="250"/>
      <c r="L93" s="250"/>
      <c r="M93" s="250"/>
      <c r="N93" s="250"/>
      <c r="O93" s="250"/>
      <c r="P93" s="250"/>
      <c r="Q93" s="250"/>
      <c r="R93" s="250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6"/>
    </row>
    <row r="94" spans="1:32" ht="15" x14ac:dyDescent="0.25">
      <c r="A94" s="129"/>
      <c r="B94" s="97"/>
      <c r="C94" s="97"/>
      <c r="D94" s="97"/>
      <c r="E94" s="97"/>
      <c r="F94" s="97"/>
      <c r="G94" s="97"/>
      <c r="H94" s="98"/>
      <c r="I94" s="446" t="s">
        <v>312</v>
      </c>
      <c r="J94" s="447"/>
      <c r="K94" s="447"/>
      <c r="L94" s="447"/>
      <c r="M94" s="44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8"/>
    </row>
    <row r="95" spans="1:32" ht="15" x14ac:dyDescent="0.25">
      <c r="A95" s="538" t="s">
        <v>314</v>
      </c>
      <c r="B95" s="453"/>
      <c r="C95" s="453"/>
      <c r="D95" s="453"/>
      <c r="E95" s="453"/>
      <c r="F95" s="453"/>
      <c r="G95" s="453"/>
      <c r="H95" s="95"/>
      <c r="I95" s="538" t="s">
        <v>315</v>
      </c>
      <c r="J95" s="453"/>
      <c r="K95" s="453"/>
      <c r="L95" s="453"/>
      <c r="M95" s="453"/>
      <c r="N95" s="453"/>
      <c r="O95" s="453"/>
      <c r="P95" s="453"/>
      <c r="Q95" s="444" t="s">
        <v>317</v>
      </c>
      <c r="R95" s="444"/>
      <c r="S95" s="444"/>
      <c r="T95" s="444"/>
      <c r="U95" s="444"/>
      <c r="V95" s="444"/>
      <c r="W95" s="444" t="s">
        <v>318</v>
      </c>
      <c r="X95" s="444"/>
      <c r="Y95" s="444"/>
      <c r="Z95" s="444"/>
      <c r="AA95" s="444"/>
      <c r="AB95" s="444"/>
      <c r="AC95" s="444" t="s">
        <v>319</v>
      </c>
      <c r="AD95" s="444"/>
      <c r="AE95" s="127"/>
      <c r="AF95" s="95"/>
    </row>
    <row r="96" spans="1:32" ht="15" x14ac:dyDescent="0.25">
      <c r="A96" s="445" t="s">
        <v>277</v>
      </c>
      <c r="B96" s="250"/>
      <c r="C96" s="250"/>
      <c r="D96" s="250"/>
      <c r="E96" s="250"/>
      <c r="F96" s="99"/>
      <c r="G96" s="99"/>
      <c r="H96" s="96"/>
      <c r="I96" s="445" t="s">
        <v>320</v>
      </c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 t="s">
        <v>321</v>
      </c>
      <c r="W96" s="448"/>
      <c r="X96" s="448"/>
      <c r="Y96" s="448"/>
      <c r="Z96" s="448"/>
      <c r="AA96" s="99"/>
      <c r="AB96" s="99"/>
      <c r="AC96" s="99"/>
      <c r="AD96" s="99"/>
      <c r="AE96" s="99"/>
      <c r="AF96" s="96"/>
    </row>
    <row r="97" spans="1:32" ht="15" x14ac:dyDescent="0.25">
      <c r="A97" s="129"/>
      <c r="B97" s="97"/>
      <c r="C97" s="97"/>
      <c r="D97" s="97"/>
      <c r="E97" s="97"/>
      <c r="F97" s="97"/>
      <c r="G97" s="97"/>
      <c r="H97" s="98"/>
      <c r="I97" s="446" t="s">
        <v>322</v>
      </c>
      <c r="J97" s="447"/>
      <c r="K97" s="447"/>
      <c r="L97" s="447"/>
      <c r="M97" s="447"/>
      <c r="N97" s="447"/>
      <c r="O97" s="447"/>
      <c r="P97" s="447"/>
      <c r="Q97" s="447"/>
      <c r="R97" s="447"/>
      <c r="S97" s="447"/>
      <c r="T97" s="447"/>
      <c r="U97" s="447"/>
      <c r="V97" s="447"/>
      <c r="W97" s="97"/>
      <c r="X97" s="97"/>
      <c r="Y97" s="97"/>
      <c r="Z97" s="97"/>
      <c r="AA97" s="97"/>
      <c r="AB97" s="97"/>
      <c r="AC97" s="97"/>
      <c r="AD97" s="97"/>
      <c r="AE97" s="97"/>
      <c r="AF97" s="98"/>
    </row>
    <row r="98" spans="1:32" x14ac:dyDescent="0.2">
      <c r="A98" s="538" t="s">
        <v>323</v>
      </c>
      <c r="B98" s="444"/>
      <c r="C98" s="444"/>
      <c r="D98" s="444"/>
      <c r="E98" s="444"/>
      <c r="F98" s="444"/>
      <c r="G98" s="444"/>
      <c r="H98" s="95"/>
      <c r="I98" s="139" t="s">
        <v>326</v>
      </c>
      <c r="J98" s="127"/>
      <c r="K98" s="127"/>
      <c r="L98" s="444" t="s">
        <v>327</v>
      </c>
      <c r="M98" s="444"/>
      <c r="N98" s="444"/>
      <c r="O98" s="444"/>
      <c r="P98" s="444"/>
      <c r="Q98" s="444"/>
      <c r="R98" s="444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95"/>
    </row>
    <row r="99" spans="1:32" x14ac:dyDescent="0.2">
      <c r="A99" s="445" t="s">
        <v>324</v>
      </c>
      <c r="B99" s="448"/>
      <c r="C99" s="448"/>
      <c r="D99" s="448"/>
      <c r="E99" s="448"/>
      <c r="F99" s="448"/>
      <c r="G99" s="99"/>
      <c r="H99" s="96"/>
      <c r="I99" s="445" t="s">
        <v>328</v>
      </c>
      <c r="J99" s="448"/>
      <c r="K99" s="448"/>
      <c r="L99" s="448"/>
      <c r="M99" s="448"/>
      <c r="N99" s="448"/>
      <c r="O99" s="448"/>
      <c r="P99" s="448" t="s">
        <v>329</v>
      </c>
      <c r="Q99" s="448"/>
      <c r="R99" s="448"/>
      <c r="S99" s="448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6"/>
    </row>
    <row r="100" spans="1:32" x14ac:dyDescent="0.2">
      <c r="A100" s="445" t="s">
        <v>325</v>
      </c>
      <c r="B100" s="448"/>
      <c r="C100" s="448"/>
      <c r="D100" s="448"/>
      <c r="E100" s="448"/>
      <c r="F100" s="448"/>
      <c r="G100" s="448"/>
      <c r="H100" s="96"/>
      <c r="I100" s="445" t="s">
        <v>330</v>
      </c>
      <c r="J100" s="448"/>
      <c r="K100" s="448"/>
      <c r="L100" s="448"/>
      <c r="M100" s="448"/>
      <c r="N100" s="448"/>
      <c r="O100" s="448"/>
      <c r="P100" s="448"/>
      <c r="Q100" s="448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6"/>
    </row>
    <row r="101" spans="1:32" x14ac:dyDescent="0.2">
      <c r="A101" s="445" t="s">
        <v>177</v>
      </c>
      <c r="B101" s="448"/>
      <c r="C101" s="448"/>
      <c r="D101" s="448"/>
      <c r="E101" s="448"/>
      <c r="F101" s="99"/>
      <c r="G101" s="99"/>
      <c r="H101" s="96"/>
      <c r="I101" s="445" t="s">
        <v>331</v>
      </c>
      <c r="J101" s="448"/>
      <c r="K101" s="448"/>
      <c r="L101" s="448"/>
      <c r="M101" s="448"/>
      <c r="N101" s="448"/>
      <c r="O101" s="448"/>
      <c r="P101" s="448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6"/>
    </row>
    <row r="102" spans="1:32" x14ac:dyDescent="0.2">
      <c r="A102" s="446" t="s">
        <v>277</v>
      </c>
      <c r="B102" s="473"/>
      <c r="C102" s="473"/>
      <c r="D102" s="473"/>
      <c r="E102" s="473"/>
      <c r="F102" s="97"/>
      <c r="G102" s="97"/>
      <c r="H102" s="98"/>
      <c r="I102" s="129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8"/>
    </row>
    <row r="103" spans="1:32" x14ac:dyDescent="0.2">
      <c r="A103" s="538" t="s">
        <v>332</v>
      </c>
      <c r="B103" s="444"/>
      <c r="C103" s="444"/>
      <c r="D103" s="444"/>
      <c r="E103" s="444"/>
      <c r="F103" s="444"/>
      <c r="G103" s="127"/>
      <c r="H103" s="95"/>
      <c r="I103" s="538" t="s">
        <v>343</v>
      </c>
      <c r="J103" s="444"/>
      <c r="K103" s="444"/>
      <c r="L103" s="444"/>
      <c r="M103" s="444" t="s">
        <v>344</v>
      </c>
      <c r="N103" s="444"/>
      <c r="O103" s="444"/>
      <c r="P103" s="444"/>
      <c r="Q103" s="444"/>
      <c r="R103" s="444"/>
      <c r="S103" s="444"/>
      <c r="T103" s="444"/>
      <c r="U103" s="444" t="s">
        <v>345</v>
      </c>
      <c r="V103" s="444"/>
      <c r="W103" s="444"/>
      <c r="X103" s="444"/>
      <c r="Y103" s="444"/>
      <c r="Z103" s="444"/>
      <c r="AA103" s="127"/>
      <c r="AB103" s="127"/>
      <c r="AC103" s="127"/>
      <c r="AD103" s="127"/>
      <c r="AE103" s="127"/>
      <c r="AF103" s="95"/>
    </row>
    <row r="104" spans="1:32" x14ac:dyDescent="0.2">
      <c r="A104" s="445" t="s">
        <v>277</v>
      </c>
      <c r="B104" s="448"/>
      <c r="C104" s="448"/>
      <c r="D104" s="448"/>
      <c r="E104" s="448"/>
      <c r="F104" s="99"/>
      <c r="G104" s="99"/>
      <c r="H104" s="96"/>
      <c r="I104" s="445" t="s">
        <v>333</v>
      </c>
      <c r="J104" s="448"/>
      <c r="K104" s="448"/>
      <c r="L104" s="448"/>
      <c r="M104" s="448"/>
      <c r="N104" s="448"/>
      <c r="O104" s="448"/>
      <c r="P104" s="448" t="s">
        <v>334</v>
      </c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99"/>
      <c r="AC104" s="99"/>
      <c r="AD104" s="99"/>
      <c r="AE104" s="99"/>
      <c r="AF104" s="96"/>
    </row>
    <row r="105" spans="1:32" x14ac:dyDescent="0.2">
      <c r="A105" s="128"/>
      <c r="B105" s="99"/>
      <c r="C105" s="99"/>
      <c r="D105" s="99"/>
      <c r="E105" s="99"/>
      <c r="F105" s="99"/>
      <c r="G105" s="99"/>
      <c r="H105" s="96"/>
      <c r="I105" s="445" t="s">
        <v>335</v>
      </c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 t="s">
        <v>336</v>
      </c>
      <c r="AA105" s="448"/>
      <c r="AB105" s="448"/>
      <c r="AC105" s="448"/>
      <c r="AD105" s="99"/>
      <c r="AE105" s="99"/>
      <c r="AF105" s="96"/>
    </row>
    <row r="106" spans="1:32" x14ac:dyDescent="0.2">
      <c r="A106" s="128"/>
      <c r="B106" s="99"/>
      <c r="C106" s="99"/>
      <c r="D106" s="99"/>
      <c r="E106" s="99"/>
      <c r="F106" s="99"/>
      <c r="G106" s="99"/>
      <c r="H106" s="96"/>
      <c r="I106" s="445" t="s">
        <v>337</v>
      </c>
      <c r="J106" s="448"/>
      <c r="K106" s="448"/>
      <c r="L106" s="448"/>
      <c r="M106" s="448"/>
      <c r="N106" s="448"/>
      <c r="O106" s="448"/>
      <c r="P106" s="448"/>
      <c r="Q106" s="448" t="s">
        <v>338</v>
      </c>
      <c r="R106" s="448"/>
      <c r="S106" s="448"/>
      <c r="T106" s="448"/>
      <c r="U106" s="448"/>
      <c r="V106" s="448"/>
      <c r="W106" s="448"/>
      <c r="X106" s="448"/>
      <c r="Y106" s="448"/>
      <c r="Z106" s="448"/>
      <c r="AA106" s="448" t="s">
        <v>339</v>
      </c>
      <c r="AB106" s="448"/>
      <c r="AC106" s="448"/>
      <c r="AD106" s="448"/>
      <c r="AE106" s="448"/>
      <c r="AF106" s="96"/>
    </row>
    <row r="107" spans="1:32" x14ac:dyDescent="0.2">
      <c r="A107" s="128"/>
      <c r="B107" s="99"/>
      <c r="C107" s="99"/>
      <c r="D107" s="99"/>
      <c r="E107" s="99"/>
      <c r="F107" s="99"/>
      <c r="G107" s="99"/>
      <c r="H107" s="96"/>
      <c r="I107" s="445" t="s">
        <v>340</v>
      </c>
      <c r="J107" s="448"/>
      <c r="K107" s="448"/>
      <c r="L107" s="448"/>
      <c r="M107" s="448"/>
      <c r="N107" s="448"/>
      <c r="O107" s="448"/>
      <c r="P107" s="448"/>
      <c r="Q107" s="448" t="s">
        <v>341</v>
      </c>
      <c r="R107" s="448"/>
      <c r="S107" s="448"/>
      <c r="T107" s="448"/>
      <c r="U107" s="448"/>
      <c r="V107" s="448"/>
      <c r="W107" s="448"/>
      <c r="X107" s="448"/>
      <c r="Y107" s="448"/>
      <c r="Z107" s="448"/>
      <c r="AA107" s="448"/>
      <c r="AB107" s="448"/>
      <c r="AC107" s="448"/>
      <c r="AD107" s="448"/>
      <c r="AE107" s="99"/>
      <c r="AF107" s="96"/>
    </row>
    <row r="108" spans="1:32" x14ac:dyDescent="0.2">
      <c r="A108" s="129"/>
      <c r="B108" s="97"/>
      <c r="C108" s="97"/>
      <c r="D108" s="97"/>
      <c r="E108" s="97"/>
      <c r="F108" s="97"/>
      <c r="G108" s="97"/>
      <c r="H108" s="98"/>
      <c r="I108" s="446" t="s">
        <v>342</v>
      </c>
      <c r="J108" s="473"/>
      <c r="K108" s="473"/>
      <c r="L108" s="473"/>
      <c r="M108" s="473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8"/>
    </row>
    <row r="109" spans="1:32" x14ac:dyDescent="0.2">
      <c r="A109" s="538" t="s">
        <v>346</v>
      </c>
      <c r="B109" s="444"/>
      <c r="C109" s="444"/>
      <c r="D109" s="444"/>
      <c r="E109" s="444"/>
      <c r="F109" s="444"/>
      <c r="G109" s="444"/>
      <c r="H109" s="95"/>
      <c r="I109" s="538" t="s">
        <v>347</v>
      </c>
      <c r="J109" s="444"/>
      <c r="K109" s="444"/>
      <c r="L109" s="444"/>
      <c r="M109" s="444"/>
      <c r="N109" s="444"/>
      <c r="O109" s="444"/>
      <c r="P109" s="444" t="s">
        <v>348</v>
      </c>
      <c r="Q109" s="444"/>
      <c r="R109" s="444"/>
      <c r="S109" s="444"/>
      <c r="T109" s="444"/>
      <c r="U109" s="444"/>
      <c r="V109" s="444"/>
      <c r="W109" s="444"/>
      <c r="X109" s="444"/>
      <c r="Y109" s="444"/>
      <c r="Z109" s="444"/>
      <c r="AA109" s="127"/>
      <c r="AB109" s="127"/>
      <c r="AC109" s="127"/>
      <c r="AD109" s="127"/>
      <c r="AE109" s="127"/>
      <c r="AF109" s="95"/>
    </row>
    <row r="110" spans="1:32" x14ac:dyDescent="0.2">
      <c r="A110" s="446" t="s">
        <v>277</v>
      </c>
      <c r="B110" s="473"/>
      <c r="C110" s="473"/>
      <c r="D110" s="473"/>
      <c r="E110" s="473"/>
      <c r="F110" s="97"/>
      <c r="G110" s="97"/>
      <c r="H110" s="98"/>
      <c r="I110" s="446" t="s">
        <v>349</v>
      </c>
      <c r="J110" s="473"/>
      <c r="K110" s="473"/>
      <c r="L110" s="473"/>
      <c r="M110" s="473"/>
      <c r="N110" s="473" t="s">
        <v>350</v>
      </c>
      <c r="O110" s="473"/>
      <c r="P110" s="473"/>
      <c r="Q110" s="473"/>
      <c r="R110" s="473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8"/>
    </row>
    <row r="111" spans="1:32" x14ac:dyDescent="0.2">
      <c r="A111" s="538" t="s">
        <v>351</v>
      </c>
      <c r="B111" s="444"/>
      <c r="C111" s="444"/>
      <c r="D111" s="444"/>
      <c r="E111" s="444"/>
      <c r="F111" s="444"/>
      <c r="G111" s="444"/>
      <c r="H111" s="444"/>
      <c r="I111" s="444"/>
      <c r="J111" s="444"/>
      <c r="K111" s="444"/>
      <c r="L111" s="444"/>
      <c r="M111" s="444"/>
      <c r="N111" s="444"/>
      <c r="O111" s="444"/>
      <c r="P111" s="444"/>
      <c r="Q111" s="444"/>
      <c r="R111" s="444"/>
      <c r="S111" s="444"/>
      <c r="T111" s="444"/>
      <c r="U111" s="444"/>
      <c r="V111" s="127"/>
      <c r="W111" s="127"/>
      <c r="X111" s="127"/>
      <c r="Y111" s="127"/>
      <c r="Z111" s="127"/>
      <c r="AA111" s="127"/>
      <c r="AB111" s="127"/>
      <c r="AC111" s="127"/>
      <c r="AD111" s="127"/>
      <c r="AE111" s="127"/>
      <c r="AF111" s="95"/>
    </row>
    <row r="112" spans="1:32" x14ac:dyDescent="0.2">
      <c r="A112" s="446" t="s">
        <v>352</v>
      </c>
      <c r="B112" s="473"/>
      <c r="C112" s="473"/>
      <c r="D112" s="473"/>
      <c r="E112" s="473"/>
      <c r="F112" s="473"/>
      <c r="G112" s="473" t="s">
        <v>353</v>
      </c>
      <c r="H112" s="473"/>
      <c r="I112" s="473"/>
      <c r="J112" s="473"/>
      <c r="K112" s="473"/>
      <c r="L112" s="473"/>
      <c r="M112" s="473"/>
      <c r="N112" s="473"/>
      <c r="O112" s="473"/>
      <c r="P112" s="473" t="s">
        <v>354</v>
      </c>
      <c r="Q112" s="473"/>
      <c r="R112" s="473"/>
      <c r="S112" s="473"/>
      <c r="T112" s="473" t="s">
        <v>355</v>
      </c>
      <c r="U112" s="473"/>
      <c r="V112" s="473"/>
      <c r="W112" s="473"/>
      <c r="X112" s="473"/>
      <c r="Y112" s="473"/>
      <c r="Z112" s="473"/>
      <c r="AA112" s="473"/>
      <c r="AB112" s="473"/>
      <c r="AC112" s="97"/>
      <c r="AD112" s="97"/>
      <c r="AE112" s="97"/>
      <c r="AF112" s="98"/>
    </row>
    <row r="113" spans="1:32" x14ac:dyDescent="0.2">
      <c r="A113" s="423" t="s">
        <v>356</v>
      </c>
      <c r="B113" s="424"/>
      <c r="C113" s="424"/>
      <c r="D113" s="424"/>
      <c r="E113" s="424"/>
      <c r="F113" s="424"/>
      <c r="G113" s="424"/>
      <c r="H113" s="424"/>
      <c r="I113" s="424"/>
      <c r="J113" s="424"/>
      <c r="K113" s="424"/>
      <c r="L113" s="424"/>
      <c r="M113" s="424"/>
      <c r="N113" s="424"/>
      <c r="O113" s="424"/>
      <c r="P113" s="424"/>
      <c r="Q113" s="424"/>
      <c r="R113" s="424"/>
      <c r="S113" s="424"/>
      <c r="T113" s="424"/>
      <c r="U113" s="424"/>
      <c r="V113" s="424" t="s">
        <v>357</v>
      </c>
      <c r="W113" s="424"/>
      <c r="X113" s="424"/>
      <c r="Y113" s="424" t="s">
        <v>358</v>
      </c>
      <c r="Z113" s="424"/>
      <c r="AA113" s="119"/>
      <c r="AB113" s="119"/>
      <c r="AC113" s="119"/>
      <c r="AD113" s="119"/>
      <c r="AE113" s="119"/>
      <c r="AF113" s="133"/>
    </row>
    <row r="114" spans="1:32" x14ac:dyDescent="0.2">
      <c r="B114" s="488" t="s">
        <v>359</v>
      </c>
      <c r="C114" s="488"/>
      <c r="D114" s="488"/>
      <c r="E114" s="488"/>
      <c r="F114" s="488"/>
      <c r="G114" s="488"/>
      <c r="H114" s="488"/>
      <c r="I114" s="488"/>
      <c r="J114" s="488"/>
      <c r="K114" s="488"/>
      <c r="L114" s="488"/>
      <c r="M114" s="488"/>
      <c r="N114" s="488"/>
      <c r="O114" s="141"/>
    </row>
    <row r="115" spans="1:32" x14ac:dyDescent="0.2"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</row>
    <row r="117" spans="1:32" x14ac:dyDescent="0.2">
      <c r="A117" s="140"/>
      <c r="B117" s="539" t="s">
        <v>360</v>
      </c>
      <c r="C117" s="539"/>
      <c r="D117" s="539"/>
      <c r="E117" s="539"/>
      <c r="F117" s="539"/>
      <c r="G117" s="539"/>
      <c r="H117" s="539"/>
      <c r="I117" s="539"/>
      <c r="J117" s="539"/>
      <c r="K117" s="539"/>
      <c r="L117" s="539"/>
      <c r="M117" s="539"/>
      <c r="N117" s="539"/>
      <c r="O117" s="539"/>
      <c r="P117" s="539"/>
      <c r="Q117" s="53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33"/>
    </row>
    <row r="119" spans="1:32" x14ac:dyDescent="0.2">
      <c r="B119" s="93" t="s">
        <v>113</v>
      </c>
      <c r="C119" s="97"/>
      <c r="D119" s="93" t="s">
        <v>113</v>
      </c>
      <c r="E119" s="97"/>
      <c r="F119" s="97"/>
      <c r="G119" s="97"/>
      <c r="H119" s="97"/>
      <c r="I119" s="97"/>
      <c r="J119" s="97"/>
      <c r="K119" s="97"/>
      <c r="L119" s="97"/>
      <c r="N119" s="97"/>
      <c r="O119" s="97"/>
      <c r="P119" s="93" t="s">
        <v>114</v>
      </c>
      <c r="S119" s="97"/>
      <c r="T119" s="97"/>
      <c r="U119" s="97"/>
      <c r="V119" s="97"/>
      <c r="W119" s="97"/>
      <c r="X119" s="97"/>
      <c r="Y119" s="97"/>
      <c r="Z119" s="97"/>
      <c r="AA119" s="141" t="s">
        <v>100</v>
      </c>
      <c r="AB119" s="141"/>
      <c r="AC119" s="141"/>
    </row>
  </sheetData>
  <mergeCells count="194">
    <mergeCell ref="B117:Q117"/>
    <mergeCell ref="A112:F112"/>
    <mergeCell ref="G112:O112"/>
    <mergeCell ref="P112:S112"/>
    <mergeCell ref="T112:AB112"/>
    <mergeCell ref="A113:U113"/>
    <mergeCell ref="V113:X113"/>
    <mergeCell ref="Y113:Z113"/>
    <mergeCell ref="B114:N114"/>
    <mergeCell ref="I108:M108"/>
    <mergeCell ref="A109:G109"/>
    <mergeCell ref="A110:E110"/>
    <mergeCell ref="I109:O109"/>
    <mergeCell ref="P109:Z109"/>
    <mergeCell ref="I110:M110"/>
    <mergeCell ref="N110:R110"/>
    <mergeCell ref="Z105:AC105"/>
    <mergeCell ref="I106:P106"/>
    <mergeCell ref="Q106:Z106"/>
    <mergeCell ref="AA106:AE106"/>
    <mergeCell ref="I107:P107"/>
    <mergeCell ref="Q107:AD107"/>
    <mergeCell ref="A102:E102"/>
    <mergeCell ref="A103:F103"/>
    <mergeCell ref="A104:E104"/>
    <mergeCell ref="I103:L103"/>
    <mergeCell ref="M103:T103"/>
    <mergeCell ref="A111:U111"/>
    <mergeCell ref="U103:Z103"/>
    <mergeCell ref="I104:O104"/>
    <mergeCell ref="P104:AA104"/>
    <mergeCell ref="I105:Y105"/>
    <mergeCell ref="I100:Q100"/>
    <mergeCell ref="I101:P101"/>
    <mergeCell ref="A98:G98"/>
    <mergeCell ref="A99:F99"/>
    <mergeCell ref="A100:G100"/>
    <mergeCell ref="A101:E101"/>
    <mergeCell ref="A95:G95"/>
    <mergeCell ref="A96:E96"/>
    <mergeCell ref="I95:P95"/>
    <mergeCell ref="I97:V97"/>
    <mergeCell ref="L98:R98"/>
    <mergeCell ref="I99:O99"/>
    <mergeCell ref="P99:S99"/>
    <mergeCell ref="Q95:V95"/>
    <mergeCell ref="H61:AA61"/>
    <mergeCell ref="H62:Y62"/>
    <mergeCell ref="H63:P63"/>
    <mergeCell ref="Z1:AF1"/>
    <mergeCell ref="Z69:AF69"/>
    <mergeCell ref="Y70:AF70"/>
    <mergeCell ref="H55:S55"/>
    <mergeCell ref="H56:T56"/>
    <mergeCell ref="H57:U57"/>
    <mergeCell ref="H58:T58"/>
    <mergeCell ref="H59:Q59"/>
    <mergeCell ref="H60:V60"/>
    <mergeCell ref="X53:AF53"/>
    <mergeCell ref="A54:P54"/>
    <mergeCell ref="U54:W54"/>
    <mergeCell ref="X48:AC48"/>
    <mergeCell ref="AD48:AF48"/>
    <mergeCell ref="X49:AB49"/>
    <mergeCell ref="AC49:AF49"/>
    <mergeCell ref="X50:AF51"/>
    <mergeCell ref="X52:AF52"/>
    <mergeCell ref="N48:W48"/>
    <mergeCell ref="N49:W49"/>
    <mergeCell ref="N50:W51"/>
    <mergeCell ref="N52:W52"/>
    <mergeCell ref="N53:W53"/>
    <mergeCell ref="A47:G47"/>
    <mergeCell ref="A48:G48"/>
    <mergeCell ref="R47:AF47"/>
    <mergeCell ref="N46:W46"/>
    <mergeCell ref="X43:AF44"/>
    <mergeCell ref="X41:AF41"/>
    <mergeCell ref="X42:AF42"/>
    <mergeCell ref="X45:AF45"/>
    <mergeCell ref="X46:AF46"/>
    <mergeCell ref="A41:E41"/>
    <mergeCell ref="A42:E42"/>
    <mergeCell ref="N43:W44"/>
    <mergeCell ref="N41:W41"/>
    <mergeCell ref="N42:W42"/>
    <mergeCell ref="N45:W45"/>
    <mergeCell ref="Q38:Y38"/>
    <mergeCell ref="Z38:AA38"/>
    <mergeCell ref="AB38:AC38"/>
    <mergeCell ref="AD38:AF38"/>
    <mergeCell ref="A39:O40"/>
    <mergeCell ref="Z39:AA40"/>
    <mergeCell ref="AB39:AC40"/>
    <mergeCell ref="AD39:AF40"/>
    <mergeCell ref="Q39:Y40"/>
    <mergeCell ref="A38:P38"/>
    <mergeCell ref="A35:H35"/>
    <mergeCell ref="J35:M35"/>
    <mergeCell ref="O35:R35"/>
    <mergeCell ref="Z37:AA37"/>
    <mergeCell ref="AB37:AC37"/>
    <mergeCell ref="AD37:AF37"/>
    <mergeCell ref="M37:Y37"/>
    <mergeCell ref="A37:L37"/>
    <mergeCell ref="N31:W31"/>
    <mergeCell ref="N32:W32"/>
    <mergeCell ref="N33:W33"/>
    <mergeCell ref="X29:AF29"/>
    <mergeCell ref="X30:AF30"/>
    <mergeCell ref="X31:AF31"/>
    <mergeCell ref="X32:AF32"/>
    <mergeCell ref="X33:AF33"/>
    <mergeCell ref="AA27:AB27"/>
    <mergeCell ref="AC27:AD27"/>
    <mergeCell ref="AE27:AF27"/>
    <mergeCell ref="I28:K28"/>
    <mergeCell ref="M28:R28"/>
    <mergeCell ref="Y28:AF28"/>
    <mergeCell ref="I27:K27"/>
    <mergeCell ref="M27:R27"/>
    <mergeCell ref="Y27:Z27"/>
    <mergeCell ref="A26:G28"/>
    <mergeCell ref="A29:C29"/>
    <mergeCell ref="A30:D30"/>
    <mergeCell ref="N29:W29"/>
    <mergeCell ref="N30:W30"/>
    <mergeCell ref="A22:F22"/>
    <mergeCell ref="A23:F23"/>
    <mergeCell ref="A24:F25"/>
    <mergeCell ref="G22:AF22"/>
    <mergeCell ref="G23:AF23"/>
    <mergeCell ref="G24:AF25"/>
    <mergeCell ref="N17:O17"/>
    <mergeCell ref="Q17:V17"/>
    <mergeCell ref="AA17:AD17"/>
    <mergeCell ref="N19:O19"/>
    <mergeCell ref="Q19:V19"/>
    <mergeCell ref="N20:O20"/>
    <mergeCell ref="Q20:V20"/>
    <mergeCell ref="AA20:AD20"/>
    <mergeCell ref="AD12:AF12"/>
    <mergeCell ref="AD14:AF14"/>
    <mergeCell ref="M10:AB10"/>
    <mergeCell ref="M12:AB12"/>
    <mergeCell ref="M14:AB14"/>
    <mergeCell ref="N16:O16"/>
    <mergeCell ref="Q16:V16"/>
    <mergeCell ref="A3:AF3"/>
    <mergeCell ref="A4:AF4"/>
    <mergeCell ref="A6:AF6"/>
    <mergeCell ref="A7:AF7"/>
    <mergeCell ref="A8:AF8"/>
    <mergeCell ref="A10:K10"/>
    <mergeCell ref="AD10:AF10"/>
    <mergeCell ref="A55:E55"/>
    <mergeCell ref="A56:E56"/>
    <mergeCell ref="A57:E57"/>
    <mergeCell ref="A58:E58"/>
    <mergeCell ref="A59:E59"/>
    <mergeCell ref="A60:E60"/>
    <mergeCell ref="H64:O64"/>
    <mergeCell ref="P64:AC64"/>
    <mergeCell ref="H65:V65"/>
    <mergeCell ref="I72:X72"/>
    <mergeCell ref="I73:U73"/>
    <mergeCell ref="I74:Q74"/>
    <mergeCell ref="A72:H72"/>
    <mergeCell ref="A73:H73"/>
    <mergeCell ref="A74:E74"/>
    <mergeCell ref="I75:R75"/>
    <mergeCell ref="I76:R76"/>
    <mergeCell ref="I77:AB77"/>
    <mergeCell ref="I78:O78"/>
    <mergeCell ref="I79:AB79"/>
    <mergeCell ref="I96:U96"/>
    <mergeCell ref="V96:Z96"/>
    <mergeCell ref="I80:AC80"/>
    <mergeCell ref="I81:P81"/>
    <mergeCell ref="I82:P82"/>
    <mergeCell ref="I83:Q83"/>
    <mergeCell ref="I84:AE84"/>
    <mergeCell ref="I85:AC85"/>
    <mergeCell ref="I86:U86"/>
    <mergeCell ref="I87:N87"/>
    <mergeCell ref="I88:Z88"/>
    <mergeCell ref="W95:AB95"/>
    <mergeCell ref="AC95:AD95"/>
    <mergeCell ref="I89:AC89"/>
    <mergeCell ref="I90:L90"/>
    <mergeCell ref="I91:AA91"/>
    <mergeCell ref="I92:X92"/>
    <mergeCell ref="I93:R93"/>
    <mergeCell ref="I94:M94"/>
  </mergeCells>
  <pageMargins left="0.70866141732283472" right="0.70866141732283472" top="0.35433070866141736" bottom="0.35433070866141736" header="0.31496062992125984" footer="0.31496062992125984"/>
  <pageSetup paperSize="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workbookViewId="0">
      <selection activeCell="Q19" sqref="Q19"/>
    </sheetView>
  </sheetViews>
  <sheetFormatPr defaultRowHeight="15" x14ac:dyDescent="0.25"/>
  <cols>
    <col min="1" max="1" width="4.85546875" customWidth="1"/>
    <col min="2" max="2" width="6.28515625" customWidth="1"/>
    <col min="3" max="3" width="4.7109375" customWidth="1"/>
    <col min="4" max="4" width="3.7109375" customWidth="1"/>
    <col min="5" max="5" width="4" customWidth="1"/>
    <col min="6" max="6" width="9.85546875" customWidth="1"/>
    <col min="7" max="7" width="2.42578125" customWidth="1"/>
    <col min="9" max="9" width="5.42578125" customWidth="1"/>
    <col min="10" max="10" width="9.28515625" customWidth="1"/>
    <col min="11" max="11" width="9.7109375" customWidth="1"/>
    <col min="12" max="12" width="2.85546875" customWidth="1"/>
    <col min="13" max="13" width="9.140625" customWidth="1"/>
  </cols>
  <sheetData>
    <row r="1" spans="1:14" x14ac:dyDescent="0.25">
      <c r="M1" s="430" t="s">
        <v>448</v>
      </c>
      <c r="N1" s="430"/>
    </row>
    <row r="3" spans="1:14" x14ac:dyDescent="0.25">
      <c r="A3" s="544" t="s">
        <v>449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</row>
    <row r="4" spans="1:14" ht="10.5" customHeight="1" x14ac:dyDescent="0.25"/>
    <row r="5" spans="1:14" x14ac:dyDescent="0.25">
      <c r="A5" s="25" t="s">
        <v>439</v>
      </c>
      <c r="B5" s="256" t="str">
        <f>House</f>
        <v>ЛЕНИНА</v>
      </c>
      <c r="C5" s="237"/>
      <c r="D5" s="237"/>
      <c r="E5" s="237"/>
      <c r="F5" s="237"/>
      <c r="G5" s="215"/>
      <c r="H5" s="350" t="s">
        <v>445</v>
      </c>
      <c r="I5" s="250"/>
      <c r="J5" s="250"/>
      <c r="K5" s="256" t="str">
        <f>'Форма №6'!D29</f>
        <v>ОРЕНБУРГСКАЯ ОБЛАСТЬ</v>
      </c>
      <c r="L5" s="256"/>
      <c r="M5" s="256"/>
      <c r="N5" s="256"/>
    </row>
    <row r="6" spans="1:14" x14ac:dyDescent="0.25">
      <c r="A6" s="25" t="s">
        <v>3</v>
      </c>
      <c r="B6" s="216">
        <f>'Форма №6'!K31</f>
        <v>23</v>
      </c>
      <c r="C6" s="25" t="s">
        <v>142</v>
      </c>
      <c r="D6" s="216">
        <f>Flat</f>
        <v>0</v>
      </c>
      <c r="E6" s="25" t="s">
        <v>160</v>
      </c>
      <c r="F6" s="217">
        <f>'Форма №6'!AD31</f>
        <v>0</v>
      </c>
      <c r="G6" s="25"/>
      <c r="H6" s="25" t="s">
        <v>77</v>
      </c>
      <c r="I6" s="256">
        <f>'Форма №6'!K29</f>
        <v>0</v>
      </c>
      <c r="J6" s="541"/>
      <c r="K6" s="541"/>
      <c r="L6" s="541"/>
      <c r="M6" s="541"/>
      <c r="N6" s="541"/>
    </row>
    <row r="7" spans="1:14" x14ac:dyDescent="0.25">
      <c r="A7" s="350" t="s">
        <v>440</v>
      </c>
      <c r="B7" s="350"/>
      <c r="C7" s="288">
        <v>89058126703</v>
      </c>
      <c r="D7" s="542"/>
      <c r="E7" s="542"/>
      <c r="F7" s="542"/>
      <c r="G7" s="25"/>
      <c r="H7" s="350" t="s">
        <v>81</v>
      </c>
      <c r="I7" s="350"/>
      <c r="J7" s="218" t="str">
        <f>'Форма №6'!R29</f>
        <v>ГОРОД</v>
      </c>
      <c r="K7" s="218" t="str">
        <f>'Форма №6'!U29</f>
        <v>ГАЙ</v>
      </c>
      <c r="L7" s="256">
        <f>'Форма №6'!Z29</f>
        <v>0</v>
      </c>
      <c r="M7" s="256"/>
      <c r="N7" s="256"/>
    </row>
    <row r="8" spans="1:14" x14ac:dyDescent="0.25">
      <c r="A8" s="350" t="s">
        <v>441</v>
      </c>
      <c r="B8" s="350"/>
      <c r="C8" s="543"/>
      <c r="D8" s="543"/>
      <c r="E8" s="406" t="s">
        <v>443</v>
      </c>
      <c r="F8" s="406"/>
      <c r="G8" s="25"/>
      <c r="H8" s="350" t="s">
        <v>446</v>
      </c>
      <c r="I8" s="250"/>
      <c r="J8" s="250"/>
      <c r="K8" s="237"/>
      <c r="L8" s="237"/>
      <c r="M8" s="237"/>
      <c r="N8" s="237"/>
    </row>
    <row r="9" spans="1:14" x14ac:dyDescent="0.25">
      <c r="A9" s="350" t="s">
        <v>442</v>
      </c>
      <c r="B9" s="350"/>
      <c r="C9" s="350"/>
      <c r="D9" s="374" t="str">
        <f>FIOBirthDate</f>
        <v>ИВАНОВА</v>
      </c>
      <c r="E9" s="284"/>
      <c r="F9" s="284"/>
      <c r="G9" s="25"/>
      <c r="H9" s="350" t="s">
        <v>447</v>
      </c>
      <c r="I9" s="350"/>
      <c r="J9" s="237"/>
      <c r="K9" s="237"/>
      <c r="L9" s="237"/>
      <c r="M9" s="237"/>
      <c r="N9" s="237"/>
    </row>
    <row r="10" spans="1:14" ht="7.5" customHeight="1" x14ac:dyDescent="0.25">
      <c r="A10" s="25"/>
      <c r="B10" s="25"/>
      <c r="C10" s="25"/>
      <c r="D10" s="540" t="s">
        <v>444</v>
      </c>
      <c r="E10" s="365"/>
      <c r="F10" s="365"/>
      <c r="G10" s="25"/>
      <c r="H10" s="25"/>
      <c r="I10" s="25"/>
    </row>
    <row r="11" spans="1:14" x14ac:dyDescent="0.25">
      <c r="A11" s="374" t="str">
        <f>'Форма №6'!K8</f>
        <v>МАРИЯ</v>
      </c>
      <c r="B11" s="374"/>
      <c r="C11" s="374" t="str">
        <f>'Форма №6'!R8</f>
        <v>ИВАНОВНА</v>
      </c>
      <c r="D11" s="284"/>
      <c r="E11" s="374"/>
      <c r="F11" s="374"/>
      <c r="G11" s="25"/>
      <c r="H11" s="426"/>
      <c r="I11" s="237"/>
      <c r="J11" s="237"/>
      <c r="K11" s="237"/>
      <c r="L11" s="237"/>
      <c r="M11" s="237"/>
      <c r="N11" s="237"/>
    </row>
    <row r="12" spans="1:14" x14ac:dyDescent="0.25">
      <c r="A12" s="25"/>
      <c r="B12" s="25"/>
      <c r="C12" s="25"/>
      <c r="D12" s="25"/>
      <c r="E12" s="25"/>
      <c r="F12" s="25"/>
      <c r="G12" s="25"/>
      <c r="H12" s="25"/>
      <c r="I12" s="25"/>
    </row>
    <row r="13" spans="1:14" ht="33.75" customHeight="1" x14ac:dyDescent="0.25">
      <c r="A13" s="219" t="s">
        <v>450</v>
      </c>
      <c r="B13" s="546" t="s">
        <v>451</v>
      </c>
      <c r="C13" s="547"/>
      <c r="D13" s="546" t="s">
        <v>457</v>
      </c>
      <c r="E13" s="547"/>
      <c r="F13" s="547"/>
      <c r="G13" s="548"/>
      <c r="H13" s="548"/>
      <c r="I13" s="546" t="s">
        <v>452</v>
      </c>
      <c r="J13" s="549"/>
      <c r="K13" s="219" t="s">
        <v>453</v>
      </c>
      <c r="L13" s="550" t="s">
        <v>454</v>
      </c>
      <c r="M13" s="551"/>
      <c r="N13" s="552"/>
    </row>
    <row r="14" spans="1:14" x14ac:dyDescent="0.25">
      <c r="A14" s="553">
        <v>1</v>
      </c>
      <c r="B14" s="554" t="s">
        <v>455</v>
      </c>
      <c r="C14" s="555"/>
      <c r="D14" s="558" t="str">
        <f>FIOBirthDate</f>
        <v>ИВАНОВА</v>
      </c>
      <c r="E14" s="559"/>
      <c r="F14" s="559"/>
      <c r="G14" s="559" t="str">
        <f>'Форма №6'!K8</f>
        <v>МАРИЯ</v>
      </c>
      <c r="H14" s="560"/>
      <c r="I14" s="220" t="str">
        <f>'Форма №6'!AA8</f>
        <v>30</v>
      </c>
      <c r="J14" s="221" t="str">
        <f>'Форма №6'!AC8</f>
        <v>АПРЕЛЯ</v>
      </c>
      <c r="K14" s="564"/>
      <c r="L14" s="566"/>
      <c r="M14" s="365"/>
      <c r="N14" s="567"/>
    </row>
    <row r="15" spans="1:14" x14ac:dyDescent="0.25">
      <c r="A15" s="553"/>
      <c r="B15" s="556"/>
      <c r="C15" s="557"/>
      <c r="D15" s="561" t="str">
        <f>'Форма №6'!R8</f>
        <v>ИВАНОВНА</v>
      </c>
      <c r="E15" s="273"/>
      <c r="F15" s="273"/>
      <c r="G15" s="273"/>
      <c r="H15" s="562"/>
      <c r="I15" s="556">
        <f>'Форма №6'!AD8</f>
        <v>2018</v>
      </c>
      <c r="J15" s="563"/>
      <c r="K15" s="565"/>
      <c r="L15" s="568"/>
      <c r="M15" s="237"/>
      <c r="N15" s="569"/>
    </row>
    <row r="16" spans="1:14" x14ac:dyDescent="0.25">
      <c r="A16" s="228"/>
      <c r="B16" s="570"/>
      <c r="C16" s="570"/>
      <c r="D16" s="570"/>
      <c r="E16" s="570"/>
      <c r="F16" s="570"/>
      <c r="G16" s="570"/>
      <c r="H16" s="570"/>
      <c r="I16" s="570"/>
      <c r="J16" s="571"/>
      <c r="K16" s="225"/>
      <c r="L16" s="572"/>
      <c r="M16" s="572"/>
      <c r="N16" s="572"/>
    </row>
    <row r="17" spans="1:14" x14ac:dyDescent="0.25">
      <c r="A17" s="228"/>
      <c r="B17" s="570"/>
      <c r="C17" s="570"/>
      <c r="D17" s="570"/>
      <c r="E17" s="570"/>
      <c r="F17" s="570"/>
      <c r="G17" s="570"/>
      <c r="H17" s="570"/>
      <c r="I17" s="570"/>
      <c r="J17" s="571"/>
      <c r="K17" s="225"/>
      <c r="L17" s="572"/>
      <c r="M17" s="572"/>
      <c r="N17" s="572"/>
    </row>
    <row r="18" spans="1:14" x14ac:dyDescent="0.25">
      <c r="A18" s="228"/>
      <c r="B18" s="570"/>
      <c r="C18" s="570"/>
      <c r="D18" s="570"/>
      <c r="E18" s="570"/>
      <c r="F18" s="570"/>
      <c r="G18" s="570"/>
      <c r="H18" s="570"/>
      <c r="I18" s="570"/>
      <c r="J18" s="571"/>
      <c r="K18" s="225"/>
      <c r="L18" s="572"/>
      <c r="M18" s="572"/>
      <c r="N18" s="572"/>
    </row>
    <row r="19" spans="1:14" x14ac:dyDescent="0.25">
      <c r="A19" s="228"/>
      <c r="B19" s="570"/>
      <c r="C19" s="570"/>
      <c r="D19" s="570"/>
      <c r="E19" s="570"/>
      <c r="F19" s="570"/>
      <c r="G19" s="570"/>
      <c r="H19" s="570"/>
      <c r="I19" s="570"/>
      <c r="J19" s="571"/>
      <c r="K19" s="225"/>
      <c r="L19" s="572"/>
      <c r="M19" s="572"/>
      <c r="N19" s="572"/>
    </row>
    <row r="20" spans="1:14" x14ac:dyDescent="0.25">
      <c r="A20" s="229"/>
      <c r="B20" s="573"/>
      <c r="C20" s="573"/>
      <c r="D20" s="573"/>
      <c r="E20" s="573"/>
      <c r="F20" s="573"/>
      <c r="G20" s="573"/>
      <c r="H20" s="573"/>
      <c r="I20" s="573"/>
      <c r="J20" s="574"/>
      <c r="K20" s="223"/>
      <c r="L20" s="548"/>
      <c r="M20" s="548"/>
      <c r="N20" s="548"/>
    </row>
    <row r="21" spans="1:14" x14ac:dyDescent="0.25">
      <c r="A21" s="229"/>
      <c r="B21" s="573"/>
      <c r="C21" s="573"/>
      <c r="D21" s="573"/>
      <c r="E21" s="573"/>
      <c r="F21" s="573"/>
      <c r="G21" s="573"/>
      <c r="H21" s="573"/>
      <c r="I21" s="573"/>
      <c r="J21" s="574"/>
      <c r="K21" s="223"/>
      <c r="L21" s="548"/>
      <c r="M21" s="548"/>
      <c r="N21" s="548"/>
    </row>
    <row r="22" spans="1:14" x14ac:dyDescent="0.25">
      <c r="A22" s="25"/>
      <c r="B22" s="25"/>
      <c r="C22" s="25"/>
      <c r="D22" s="25"/>
      <c r="E22" s="25"/>
      <c r="F22" s="25"/>
      <c r="G22" s="25"/>
      <c r="H22" s="25"/>
      <c r="I22" s="25"/>
    </row>
    <row r="23" spans="1:14" x14ac:dyDescent="0.25">
      <c r="A23" s="25"/>
      <c r="B23" s="25"/>
      <c r="C23" s="25"/>
      <c r="D23" s="25"/>
      <c r="E23" s="25"/>
      <c r="F23" s="25"/>
      <c r="G23" s="25"/>
      <c r="H23" s="25"/>
      <c r="I23" s="25"/>
    </row>
    <row r="24" spans="1:14" x14ac:dyDescent="0.25">
      <c r="A24" s="25"/>
      <c r="B24" s="25"/>
      <c r="C24" s="25"/>
      <c r="D24" s="25"/>
      <c r="E24" s="25"/>
      <c r="F24" s="25"/>
      <c r="G24" s="25"/>
      <c r="H24" s="25"/>
      <c r="I24" s="25"/>
    </row>
    <row r="25" spans="1:14" x14ac:dyDescent="0.25">
      <c r="A25" s="25"/>
      <c r="B25" s="25"/>
      <c r="C25" s="25"/>
      <c r="D25" s="25"/>
      <c r="E25" s="25"/>
      <c r="F25" s="25"/>
      <c r="G25" s="25"/>
      <c r="H25" s="25"/>
      <c r="I25" s="25"/>
    </row>
    <row r="26" spans="1:14" x14ac:dyDescent="0.25">
      <c r="A26" s="25"/>
      <c r="B26" s="25"/>
      <c r="C26" s="25"/>
      <c r="D26" s="25"/>
      <c r="E26" s="25"/>
      <c r="F26" s="25"/>
      <c r="G26" s="25"/>
      <c r="H26" s="25"/>
      <c r="I26" s="25"/>
    </row>
    <row r="27" spans="1:14" x14ac:dyDescent="0.25">
      <c r="A27" s="25"/>
      <c r="B27" s="25"/>
      <c r="C27" s="25"/>
      <c r="D27" s="25"/>
      <c r="E27" s="25"/>
      <c r="F27" s="25"/>
      <c r="G27" s="25"/>
      <c r="H27" s="25"/>
      <c r="I27" s="25"/>
    </row>
    <row r="28" spans="1:14" x14ac:dyDescent="0.25">
      <c r="A28" s="25"/>
      <c r="B28" s="25"/>
      <c r="C28" s="25"/>
      <c r="D28" s="25"/>
      <c r="E28" s="25"/>
      <c r="F28" s="25"/>
      <c r="G28" s="25"/>
      <c r="H28" s="25"/>
      <c r="I28" s="25"/>
    </row>
    <row r="32" spans="1:14" ht="39.75" customHeight="1" x14ac:dyDescent="0.25"/>
    <row r="49" spans="1:14" x14ac:dyDescent="0.25">
      <c r="A49" s="215"/>
      <c r="B49" s="215"/>
      <c r="C49" s="215"/>
      <c r="D49" s="215"/>
      <c r="E49" s="215"/>
      <c r="F49" s="215"/>
      <c r="G49" s="215"/>
      <c r="H49" s="215"/>
      <c r="I49" s="215"/>
      <c r="M49" s="430" t="s">
        <v>448</v>
      </c>
      <c r="N49" s="430"/>
    </row>
    <row r="50" spans="1:14" x14ac:dyDescent="0.25">
      <c r="A50" s="215"/>
      <c r="B50" s="215"/>
      <c r="C50" s="215"/>
      <c r="D50" s="215"/>
      <c r="E50" s="215"/>
      <c r="F50" s="215"/>
      <c r="G50" s="215"/>
      <c r="H50" s="215"/>
      <c r="I50" s="215"/>
      <c r="L50" s="17" t="s">
        <v>209</v>
      </c>
    </row>
    <row r="51" spans="1:14" x14ac:dyDescent="0.25">
      <c r="A51" s="215"/>
      <c r="B51" s="215"/>
      <c r="C51" s="215"/>
      <c r="D51" s="215"/>
      <c r="E51" s="215"/>
      <c r="F51" s="215"/>
      <c r="G51" s="215"/>
      <c r="H51" s="215"/>
      <c r="I51" s="215"/>
    </row>
    <row r="52" spans="1:14" ht="34.5" customHeight="1" x14ac:dyDescent="0.25">
      <c r="A52" s="219" t="s">
        <v>450</v>
      </c>
      <c r="B52" s="546" t="s">
        <v>451</v>
      </c>
      <c r="C52" s="547"/>
      <c r="D52" s="546" t="s">
        <v>456</v>
      </c>
      <c r="E52" s="547"/>
      <c r="F52" s="547"/>
      <c r="G52" s="548"/>
      <c r="H52" s="548"/>
      <c r="I52" s="546" t="s">
        <v>452</v>
      </c>
      <c r="J52" s="549"/>
      <c r="K52" s="219" t="s">
        <v>453</v>
      </c>
      <c r="L52" s="550" t="s">
        <v>454</v>
      </c>
      <c r="M52" s="551"/>
      <c r="N52" s="552"/>
    </row>
    <row r="53" spans="1:14" x14ac:dyDescent="0.25">
      <c r="A53" s="224"/>
      <c r="B53" s="575"/>
      <c r="C53" s="575"/>
      <c r="D53" s="575"/>
      <c r="E53" s="575"/>
      <c r="F53" s="575"/>
      <c r="G53" s="575"/>
      <c r="H53" s="575"/>
      <c r="I53" s="575"/>
      <c r="J53" s="572"/>
      <c r="K53" s="225"/>
      <c r="L53" s="572"/>
      <c r="M53" s="572"/>
      <c r="N53" s="572"/>
    </row>
    <row r="54" spans="1:14" x14ac:dyDescent="0.25">
      <c r="A54" s="224"/>
      <c r="B54" s="575"/>
      <c r="C54" s="575"/>
      <c r="D54" s="575"/>
      <c r="E54" s="575"/>
      <c r="F54" s="575"/>
      <c r="G54" s="575"/>
      <c r="H54" s="575"/>
      <c r="I54" s="575"/>
      <c r="J54" s="572"/>
      <c r="K54" s="225"/>
      <c r="L54" s="572"/>
      <c r="M54" s="572"/>
      <c r="N54" s="572"/>
    </row>
    <row r="55" spans="1:14" x14ac:dyDescent="0.25">
      <c r="A55" s="224"/>
      <c r="B55" s="575"/>
      <c r="C55" s="575"/>
      <c r="D55" s="575"/>
      <c r="E55" s="575"/>
      <c r="F55" s="575"/>
      <c r="G55" s="575"/>
      <c r="H55" s="575"/>
      <c r="I55" s="575"/>
      <c r="J55" s="572"/>
      <c r="K55" s="225"/>
      <c r="L55" s="572"/>
      <c r="M55" s="572"/>
      <c r="N55" s="572"/>
    </row>
    <row r="56" spans="1:14" x14ac:dyDescent="0.25">
      <c r="A56" s="224"/>
      <c r="B56" s="575"/>
      <c r="C56" s="575"/>
      <c r="D56" s="575"/>
      <c r="E56" s="575"/>
      <c r="F56" s="575"/>
      <c r="G56" s="575"/>
      <c r="H56" s="575"/>
      <c r="I56" s="575"/>
      <c r="J56" s="572"/>
      <c r="K56" s="225"/>
      <c r="L56" s="572"/>
      <c r="M56" s="572"/>
      <c r="N56" s="572"/>
    </row>
    <row r="57" spans="1:14" x14ac:dyDescent="0.25">
      <c r="A57" s="222"/>
      <c r="B57" s="576"/>
      <c r="C57" s="576"/>
      <c r="D57" s="576"/>
      <c r="E57" s="576"/>
      <c r="F57" s="576"/>
      <c r="G57" s="576"/>
      <c r="H57" s="576"/>
      <c r="I57" s="576"/>
      <c r="J57" s="548"/>
      <c r="K57" s="223"/>
      <c r="L57" s="548"/>
      <c r="M57" s="548"/>
      <c r="N57" s="548"/>
    </row>
    <row r="58" spans="1:14" x14ac:dyDescent="0.25">
      <c r="A58" s="222"/>
      <c r="B58" s="576"/>
      <c r="C58" s="576"/>
      <c r="D58" s="576"/>
      <c r="E58" s="576"/>
      <c r="F58" s="576"/>
      <c r="G58" s="576"/>
      <c r="H58" s="576"/>
      <c r="I58" s="576"/>
      <c r="J58" s="548"/>
      <c r="K58" s="223"/>
      <c r="L58" s="548"/>
      <c r="M58" s="548"/>
      <c r="N58" s="548"/>
    </row>
    <row r="59" spans="1:14" x14ac:dyDescent="0.25">
      <c r="A59" s="222"/>
      <c r="B59" s="576"/>
      <c r="C59" s="576"/>
      <c r="D59" s="576"/>
      <c r="E59" s="576"/>
      <c r="F59" s="576"/>
      <c r="G59" s="576"/>
      <c r="H59" s="576"/>
      <c r="I59" s="576"/>
      <c r="J59" s="548"/>
      <c r="K59" s="223"/>
      <c r="L59" s="548"/>
      <c r="M59" s="548"/>
      <c r="N59" s="548"/>
    </row>
  </sheetData>
  <mergeCells count="92">
    <mergeCell ref="B59:C59"/>
    <mergeCell ref="D59:H59"/>
    <mergeCell ref="I59:J59"/>
    <mergeCell ref="L59:N59"/>
    <mergeCell ref="M49:N49"/>
    <mergeCell ref="B57:C57"/>
    <mergeCell ref="D57:H57"/>
    <mergeCell ref="I57:J57"/>
    <mergeCell ref="L57:N57"/>
    <mergeCell ref="B58:C58"/>
    <mergeCell ref="D58:H58"/>
    <mergeCell ref="I58:J58"/>
    <mergeCell ref="L58:N58"/>
    <mergeCell ref="B55:C55"/>
    <mergeCell ref="D55:H55"/>
    <mergeCell ref="I55:J55"/>
    <mergeCell ref="L55:N55"/>
    <mergeCell ref="B56:C56"/>
    <mergeCell ref="D56:H56"/>
    <mergeCell ref="I56:J56"/>
    <mergeCell ref="L56:N56"/>
    <mergeCell ref="B53:C53"/>
    <mergeCell ref="D53:H53"/>
    <mergeCell ref="I53:J53"/>
    <mergeCell ref="L53:N53"/>
    <mergeCell ref="B54:C54"/>
    <mergeCell ref="D54:H54"/>
    <mergeCell ref="I54:J54"/>
    <mergeCell ref="L54:N54"/>
    <mergeCell ref="B21:C21"/>
    <mergeCell ref="D21:H21"/>
    <mergeCell ref="I21:J21"/>
    <mergeCell ref="L21:N21"/>
    <mergeCell ref="B52:C52"/>
    <mergeCell ref="D52:H52"/>
    <mergeCell ref="I52:J52"/>
    <mergeCell ref="L52:N52"/>
    <mergeCell ref="B19:C19"/>
    <mergeCell ref="D19:H19"/>
    <mergeCell ref="I19:J19"/>
    <mergeCell ref="L19:N19"/>
    <mergeCell ref="B20:C20"/>
    <mergeCell ref="D20:H20"/>
    <mergeCell ref="I20:J20"/>
    <mergeCell ref="L20:N20"/>
    <mergeCell ref="B17:C17"/>
    <mergeCell ref="D17:H17"/>
    <mergeCell ref="I17:J17"/>
    <mergeCell ref="L17:N17"/>
    <mergeCell ref="B18:C18"/>
    <mergeCell ref="D18:H18"/>
    <mergeCell ref="I18:J18"/>
    <mergeCell ref="L18:N18"/>
    <mergeCell ref="K14:K15"/>
    <mergeCell ref="L14:N15"/>
    <mergeCell ref="B16:C16"/>
    <mergeCell ref="D16:H16"/>
    <mergeCell ref="I16:J16"/>
    <mergeCell ref="L16:N16"/>
    <mergeCell ref="A14:A15"/>
    <mergeCell ref="B14:C15"/>
    <mergeCell ref="D14:F14"/>
    <mergeCell ref="G14:H14"/>
    <mergeCell ref="D15:H15"/>
    <mergeCell ref="I15:J15"/>
    <mergeCell ref="H11:N11"/>
    <mergeCell ref="M1:N1"/>
    <mergeCell ref="A3:N3"/>
    <mergeCell ref="B13:C13"/>
    <mergeCell ref="D13:H13"/>
    <mergeCell ref="I13:J13"/>
    <mergeCell ref="L13:N13"/>
    <mergeCell ref="H5:J5"/>
    <mergeCell ref="H7:I7"/>
    <mergeCell ref="H8:J8"/>
    <mergeCell ref="H9:I9"/>
    <mergeCell ref="K5:N5"/>
    <mergeCell ref="B5:F5"/>
    <mergeCell ref="I6:N6"/>
    <mergeCell ref="L7:N7"/>
    <mergeCell ref="K8:N8"/>
    <mergeCell ref="J9:N9"/>
    <mergeCell ref="C7:F7"/>
    <mergeCell ref="C8:D8"/>
    <mergeCell ref="D10:F10"/>
    <mergeCell ref="D9:F9"/>
    <mergeCell ref="A11:B11"/>
    <mergeCell ref="C11:F11"/>
    <mergeCell ref="A7:B7"/>
    <mergeCell ref="A8:B8"/>
    <mergeCell ref="E8:F8"/>
    <mergeCell ref="A9:C9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workbookViewId="0">
      <selection activeCell="E21" sqref="E21"/>
    </sheetView>
  </sheetViews>
  <sheetFormatPr defaultRowHeight="15" x14ac:dyDescent="0.25"/>
  <cols>
    <col min="1" max="1" width="3.140625" style="17" customWidth="1"/>
    <col min="2" max="2" width="26.85546875" style="17" customWidth="1"/>
    <col min="3" max="16384" width="9.140625" style="17"/>
  </cols>
  <sheetData>
    <row r="1" spans="1:9" x14ac:dyDescent="0.25">
      <c r="A1" s="430" t="s">
        <v>361</v>
      </c>
      <c r="B1" s="430"/>
      <c r="C1" s="430"/>
      <c r="D1" s="430"/>
      <c r="E1" s="430"/>
      <c r="F1" s="430"/>
      <c r="G1" s="430"/>
      <c r="H1" s="430"/>
      <c r="I1" s="430"/>
    </row>
    <row r="2" spans="1:9" x14ac:dyDescent="0.25">
      <c r="A2" s="432" t="s">
        <v>362</v>
      </c>
      <c r="B2" s="432"/>
      <c r="C2" s="432"/>
      <c r="D2" s="432"/>
      <c r="E2" s="432"/>
      <c r="F2" s="432"/>
      <c r="G2" s="432"/>
      <c r="H2" s="432"/>
      <c r="I2" s="432"/>
    </row>
    <row r="3" spans="1:9" x14ac:dyDescent="0.25">
      <c r="A3" s="428" t="s">
        <v>363</v>
      </c>
      <c r="B3" s="460"/>
      <c r="C3" s="460"/>
      <c r="D3" s="460"/>
      <c r="E3" s="460"/>
      <c r="F3" s="460"/>
      <c r="G3" s="460"/>
      <c r="H3" s="460"/>
      <c r="I3" s="460"/>
    </row>
    <row r="4" spans="1:9" x14ac:dyDescent="0.25">
      <c r="B4" s="142" t="str">
        <f>FIOBirthDate</f>
        <v>ИВАНОВА</v>
      </c>
      <c r="C4" s="287" t="str">
        <f>'Форма №6'!K8</f>
        <v>МАРИЯ</v>
      </c>
      <c r="D4" s="287"/>
      <c r="E4" s="287" t="str">
        <f>'Форма №6'!R8</f>
        <v>ИВАНОВНА</v>
      </c>
      <c r="F4" s="287"/>
      <c r="G4" s="287"/>
    </row>
    <row r="5" spans="1:9" x14ac:dyDescent="0.25">
      <c r="B5" s="242" t="s">
        <v>364</v>
      </c>
      <c r="C5" s="242"/>
      <c r="D5" s="242"/>
    </row>
    <row r="6" spans="1:9" x14ac:dyDescent="0.25">
      <c r="A6" s="577" t="s">
        <v>365</v>
      </c>
      <c r="B6" s="577" t="s">
        <v>366</v>
      </c>
      <c r="C6" s="401" t="s">
        <v>367</v>
      </c>
      <c r="D6" s="402"/>
      <c r="E6" s="401" t="s">
        <v>368</v>
      </c>
      <c r="F6" s="402"/>
      <c r="G6" s="577" t="s">
        <v>369</v>
      </c>
      <c r="H6" s="577"/>
    </row>
    <row r="7" spans="1:9" x14ac:dyDescent="0.25">
      <c r="A7" s="416"/>
      <c r="B7" s="416"/>
      <c r="C7" s="138" t="s">
        <v>370</v>
      </c>
      <c r="D7" s="138" t="s">
        <v>371</v>
      </c>
      <c r="E7" s="138" t="s">
        <v>370</v>
      </c>
      <c r="F7" s="138" t="s">
        <v>371</v>
      </c>
      <c r="G7" s="138" t="s">
        <v>370</v>
      </c>
      <c r="H7" s="138" t="s">
        <v>371</v>
      </c>
    </row>
    <row r="8" spans="1:9" x14ac:dyDescent="0.25">
      <c r="A8" s="138">
        <v>1</v>
      </c>
      <c r="B8" s="143" t="s">
        <v>115</v>
      </c>
      <c r="C8" s="138">
        <v>1</v>
      </c>
      <c r="D8" s="138"/>
      <c r="E8" s="138"/>
      <c r="F8" s="138"/>
      <c r="G8" s="138"/>
      <c r="H8" s="138"/>
    </row>
    <row r="9" spans="1:9" x14ac:dyDescent="0.25">
      <c r="A9" s="138">
        <v>2</v>
      </c>
      <c r="B9" s="143" t="s">
        <v>372</v>
      </c>
      <c r="C9" s="138"/>
      <c r="D9" s="138">
        <v>1</v>
      </c>
      <c r="E9" s="138"/>
      <c r="F9" s="138"/>
      <c r="G9" s="138"/>
      <c r="H9" s="138"/>
    </row>
    <row r="10" spans="1:9" x14ac:dyDescent="0.25">
      <c r="A10" s="138">
        <v>3</v>
      </c>
      <c r="B10" s="143" t="s">
        <v>102</v>
      </c>
      <c r="C10" s="138">
        <v>1</v>
      </c>
      <c r="D10" s="138">
        <v>1</v>
      </c>
      <c r="E10" s="138"/>
      <c r="F10" s="138"/>
      <c r="G10" s="138"/>
      <c r="H10" s="138"/>
    </row>
    <row r="11" spans="1:9" x14ac:dyDescent="0.25">
      <c r="A11" s="138">
        <v>4</v>
      </c>
      <c r="B11" s="143"/>
      <c r="C11" s="138"/>
      <c r="D11" s="138"/>
      <c r="E11" s="138"/>
      <c r="F11" s="138"/>
      <c r="G11" s="138"/>
      <c r="H11" s="138"/>
    </row>
    <row r="12" spans="1:9" x14ac:dyDescent="0.25">
      <c r="A12" s="138">
        <v>5</v>
      </c>
      <c r="B12" s="143"/>
      <c r="C12" s="138"/>
      <c r="D12" s="138"/>
      <c r="E12" s="138"/>
      <c r="F12" s="138"/>
      <c r="G12" s="138"/>
      <c r="H12" s="138"/>
    </row>
    <row r="13" spans="1:9" x14ac:dyDescent="0.25">
      <c r="A13" s="578" t="s">
        <v>374</v>
      </c>
      <c r="B13" s="578"/>
      <c r="C13" s="191" t="str">
        <f>'ЛИСТ ПРИБ.'!H83</f>
        <v>10</v>
      </c>
      <c r="D13" s="579" t="str">
        <f>'ЛИСТ ПРИБ.'!J83</f>
        <v>МАЯ</v>
      </c>
      <c r="E13" s="579"/>
      <c r="F13" s="144" t="s">
        <v>430</v>
      </c>
    </row>
    <row r="14" spans="1:9" x14ac:dyDescent="0.25">
      <c r="A14" s="17" t="s">
        <v>375</v>
      </c>
      <c r="B14" s="17" t="s">
        <v>376</v>
      </c>
      <c r="C14" s="242" t="s">
        <v>377</v>
      </c>
      <c r="D14" s="242"/>
      <c r="E14" s="242"/>
      <c r="F14" s="242"/>
      <c r="G14" s="242"/>
      <c r="H14" s="242"/>
    </row>
    <row r="15" spans="1:9" x14ac:dyDescent="0.25">
      <c r="A15" s="354" t="s">
        <v>378</v>
      </c>
      <c r="B15" s="354"/>
      <c r="C15" s="46"/>
    </row>
    <row r="17" spans="1:8" x14ac:dyDescent="0.25">
      <c r="A17" s="17" t="s">
        <v>379</v>
      </c>
      <c r="E17" s="17" t="s">
        <v>431</v>
      </c>
    </row>
    <row r="18" spans="1:8" x14ac:dyDescent="0.25">
      <c r="G18" s="582">
        <v>42141</v>
      </c>
      <c r="H18" s="443"/>
    </row>
    <row r="19" spans="1:8" x14ac:dyDescent="0.25">
      <c r="G19" s="580" t="s">
        <v>381</v>
      </c>
      <c r="H19" s="581"/>
    </row>
    <row r="20" spans="1:8" x14ac:dyDescent="0.25">
      <c r="G20" s="583"/>
      <c r="H20" s="583"/>
    </row>
    <row r="21" spans="1:8" x14ac:dyDescent="0.25">
      <c r="G21" s="584" t="s">
        <v>382</v>
      </c>
      <c r="H21" s="585"/>
    </row>
    <row r="22" spans="1:8" ht="18" customHeight="1" x14ac:dyDescent="0.25">
      <c r="G22" s="585"/>
      <c r="H22" s="585"/>
    </row>
    <row r="55" spans="1:8" x14ac:dyDescent="0.25">
      <c r="B55" s="242" t="s">
        <v>422</v>
      </c>
      <c r="C55" s="242"/>
      <c r="D55" s="242"/>
      <c r="E55" s="242"/>
      <c r="F55" s="242"/>
      <c r="G55" s="242"/>
      <c r="H55" s="242"/>
    </row>
    <row r="56" spans="1:8" x14ac:dyDescent="0.25">
      <c r="A56" s="432" t="s">
        <v>383</v>
      </c>
      <c r="B56" s="432"/>
      <c r="C56" s="432"/>
      <c r="D56" s="432"/>
      <c r="E56" s="432"/>
      <c r="F56" s="432"/>
      <c r="G56" s="432"/>
      <c r="H56" s="432"/>
    </row>
    <row r="57" spans="1:8" x14ac:dyDescent="0.25">
      <c r="B57" s="17" t="s">
        <v>384</v>
      </c>
      <c r="C57" s="14" t="s">
        <v>391</v>
      </c>
      <c r="D57" s="14" t="s">
        <v>392</v>
      </c>
      <c r="E57" s="14" t="s">
        <v>423</v>
      </c>
      <c r="F57" s="38" t="s">
        <v>424</v>
      </c>
      <c r="G57" s="17" t="s">
        <v>425</v>
      </c>
      <c r="H57" s="1" t="s">
        <v>393</v>
      </c>
    </row>
    <row r="58" spans="1:8" x14ac:dyDescent="0.25">
      <c r="B58" s="17" t="s">
        <v>385</v>
      </c>
      <c r="C58" s="14" t="s">
        <v>391</v>
      </c>
      <c r="D58" s="14" t="s">
        <v>394</v>
      </c>
      <c r="E58" s="14" t="s">
        <v>426</v>
      </c>
      <c r="F58" s="14"/>
    </row>
    <row r="59" spans="1:8" x14ac:dyDescent="0.25">
      <c r="B59" s="17" t="s">
        <v>386</v>
      </c>
      <c r="C59" s="14" t="s">
        <v>391</v>
      </c>
      <c r="D59" s="14" t="s">
        <v>392</v>
      </c>
      <c r="E59" s="14" t="s">
        <v>427</v>
      </c>
      <c r="F59" s="14"/>
    </row>
    <row r="60" spans="1:8" x14ac:dyDescent="0.25">
      <c r="B60" s="17" t="s">
        <v>387</v>
      </c>
      <c r="C60" s="14" t="s">
        <v>391</v>
      </c>
      <c r="D60" s="14" t="s">
        <v>394</v>
      </c>
      <c r="E60" s="14" t="s">
        <v>428</v>
      </c>
      <c r="F60" s="14"/>
    </row>
    <row r="61" spans="1:8" x14ac:dyDescent="0.25">
      <c r="B61" s="17" t="s">
        <v>388</v>
      </c>
      <c r="C61" s="14" t="s">
        <v>391</v>
      </c>
      <c r="D61" s="14" t="s">
        <v>392</v>
      </c>
      <c r="E61" s="14" t="s">
        <v>423</v>
      </c>
      <c r="F61" s="38" t="s">
        <v>424</v>
      </c>
      <c r="G61" s="17" t="s">
        <v>425</v>
      </c>
      <c r="H61" s="1" t="s">
        <v>393</v>
      </c>
    </row>
    <row r="62" spans="1:8" x14ac:dyDescent="0.25">
      <c r="B62" s="17" t="s">
        <v>389</v>
      </c>
      <c r="C62" s="14" t="s">
        <v>391</v>
      </c>
      <c r="D62" s="14" t="s">
        <v>395</v>
      </c>
      <c r="E62" s="14" t="s">
        <v>427</v>
      </c>
      <c r="F62" s="14"/>
    </row>
    <row r="63" spans="1:8" x14ac:dyDescent="0.25">
      <c r="B63" s="17" t="s">
        <v>390</v>
      </c>
    </row>
    <row r="65" spans="2:6" x14ac:dyDescent="0.25">
      <c r="B65" s="17" t="s">
        <v>396</v>
      </c>
      <c r="C65" s="145" t="s">
        <v>397</v>
      </c>
      <c r="D65" s="145"/>
      <c r="E65" s="145"/>
      <c r="F65" s="145"/>
    </row>
    <row r="67" spans="2:6" x14ac:dyDescent="0.25">
      <c r="B67" s="142" t="s">
        <v>429</v>
      </c>
    </row>
    <row r="68" spans="2:6" x14ac:dyDescent="0.25">
      <c r="B68" s="142" t="s">
        <v>421</v>
      </c>
    </row>
    <row r="69" spans="2:6" x14ac:dyDescent="0.25">
      <c r="B69" s="142" t="s">
        <v>411</v>
      </c>
    </row>
  </sheetData>
  <mergeCells count="21">
    <mergeCell ref="G19:H19"/>
    <mergeCell ref="B55:H55"/>
    <mergeCell ref="A15:B15"/>
    <mergeCell ref="G18:H18"/>
    <mergeCell ref="G20:H20"/>
    <mergeCell ref="A56:H56"/>
    <mergeCell ref="G21:H22"/>
    <mergeCell ref="E6:F6"/>
    <mergeCell ref="G6:H6"/>
    <mergeCell ref="A6:A7"/>
    <mergeCell ref="B6:B7"/>
    <mergeCell ref="C6:D6"/>
    <mergeCell ref="C14:H14"/>
    <mergeCell ref="A13:B13"/>
    <mergeCell ref="D13:E13"/>
    <mergeCell ref="A1:I1"/>
    <mergeCell ref="A2:I2"/>
    <mergeCell ref="A3:I3"/>
    <mergeCell ref="C4:D4"/>
    <mergeCell ref="E4:G4"/>
    <mergeCell ref="B5:D5"/>
  </mergeCells>
  <pageMargins left="0.70866141732283472" right="0.70866141732283472" top="0.74803149606299213" bottom="0.74803149606299213" header="0.31496062992125984" footer="0.31496062992125984"/>
  <pageSetup paperSize="9" scale="92" fitToHeight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1"/>
  <sheetViews>
    <sheetView workbookViewId="0">
      <selection activeCell="B8" sqref="B8"/>
    </sheetView>
  </sheetViews>
  <sheetFormatPr defaultColWidth="2.7109375" defaultRowHeight="15" x14ac:dyDescent="0.25"/>
  <cols>
    <col min="1" max="1" width="17.140625" style="17" customWidth="1"/>
    <col min="2" max="2" width="19.28515625" style="17" customWidth="1"/>
    <col min="3" max="3" width="17.42578125" style="17" customWidth="1"/>
    <col min="4" max="4" width="17.5703125" style="17" customWidth="1"/>
    <col min="5" max="5" width="15.85546875" style="17" customWidth="1"/>
    <col min="6" max="6" width="38.5703125" style="17" customWidth="1"/>
    <col min="7" max="7" width="15.5703125" style="17" customWidth="1"/>
    <col min="8" max="8" width="11.85546875" style="17" customWidth="1"/>
    <col min="9" max="9" width="14.28515625" style="17" customWidth="1"/>
    <col min="10" max="10" width="11.140625" style="17" customWidth="1"/>
    <col min="11" max="16384" width="2.7109375" style="17"/>
  </cols>
  <sheetData>
    <row r="1" spans="1:32" ht="18.75" x14ac:dyDescent="0.25">
      <c r="A1" s="586" t="s">
        <v>410</v>
      </c>
      <c r="B1" s="586"/>
      <c r="C1" s="586"/>
      <c r="D1" s="586"/>
      <c r="E1" s="586"/>
      <c r="F1" s="586"/>
      <c r="G1" s="586"/>
      <c r="H1" s="586"/>
      <c r="I1" s="586"/>
      <c r="J1" s="586"/>
    </row>
    <row r="2" spans="1:32" ht="18.75" x14ac:dyDescent="0.25">
      <c r="A2" s="586" t="s">
        <v>412</v>
      </c>
      <c r="B2" s="586"/>
      <c r="C2" s="586"/>
      <c r="D2" s="586"/>
      <c r="E2" s="586"/>
      <c r="F2" s="586"/>
      <c r="G2" s="586"/>
      <c r="H2" s="586"/>
      <c r="I2" s="586"/>
      <c r="J2" s="586"/>
    </row>
    <row r="3" spans="1:32" ht="18.75" x14ac:dyDescent="0.3">
      <c r="A3" s="44"/>
      <c r="B3" s="44"/>
      <c r="C3" s="44"/>
      <c r="D3" s="44"/>
      <c r="E3" s="44"/>
      <c r="F3" s="44"/>
      <c r="G3" s="44"/>
      <c r="H3" s="44"/>
      <c r="I3" s="44"/>
      <c r="J3" s="44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ht="18.75" x14ac:dyDescent="0.3">
      <c r="A4" s="588" t="s">
        <v>398</v>
      </c>
      <c r="B4" s="587"/>
      <c r="C4" s="588" t="s">
        <v>399</v>
      </c>
      <c r="D4" s="587"/>
      <c r="E4" s="589" t="s">
        <v>404</v>
      </c>
      <c r="F4" s="589" t="s">
        <v>407</v>
      </c>
      <c r="G4" s="587" t="s">
        <v>405</v>
      </c>
      <c r="H4" s="587"/>
      <c r="I4" s="587"/>
      <c r="J4" s="587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ht="15" customHeight="1" x14ac:dyDescent="0.25">
      <c r="A5" s="587"/>
      <c r="B5" s="587"/>
      <c r="C5" s="587"/>
      <c r="D5" s="587"/>
      <c r="E5" s="587"/>
      <c r="F5" s="590"/>
      <c r="G5" s="588" t="s">
        <v>406</v>
      </c>
      <c r="H5" s="588"/>
      <c r="I5" s="588" t="s">
        <v>406</v>
      </c>
      <c r="J5" s="588"/>
    </row>
    <row r="6" spans="1:32" ht="112.5" x14ac:dyDescent="0.25">
      <c r="A6" s="147" t="s">
        <v>400</v>
      </c>
      <c r="B6" s="147" t="s">
        <v>401</v>
      </c>
      <c r="C6" s="147" t="s">
        <v>402</v>
      </c>
      <c r="D6" s="147" t="s">
        <v>403</v>
      </c>
      <c r="E6" s="587"/>
      <c r="F6" s="590"/>
      <c r="G6" s="147" t="s">
        <v>370</v>
      </c>
      <c r="H6" s="147" t="s">
        <v>371</v>
      </c>
      <c r="I6" s="147" t="s">
        <v>370</v>
      </c>
      <c r="J6" s="147" t="s">
        <v>371</v>
      </c>
    </row>
    <row r="7" spans="1:32" ht="18.75" x14ac:dyDescent="0.25">
      <c r="A7" s="146">
        <f>Расписка!C15</f>
        <v>0</v>
      </c>
      <c r="B7" s="193">
        <f>Расписка!G18</f>
        <v>42141</v>
      </c>
      <c r="C7" s="146"/>
      <c r="D7" s="146"/>
      <c r="E7" s="146">
        <v>3</v>
      </c>
      <c r="F7" s="179" t="s">
        <v>413</v>
      </c>
      <c r="G7" s="146"/>
      <c r="H7" s="146"/>
      <c r="I7" s="146"/>
      <c r="J7" s="146"/>
    </row>
    <row r="8" spans="1:32" ht="18.75" x14ac:dyDescent="0.25">
      <c r="A8" s="146" t="str">
        <f>FIOBirthDate</f>
        <v>ИВАНОВА</v>
      </c>
      <c r="B8" s="148"/>
      <c r="C8" s="146"/>
      <c r="D8" s="146"/>
      <c r="E8" s="146"/>
      <c r="F8" s="179" t="s">
        <v>414</v>
      </c>
      <c r="G8" s="146"/>
      <c r="H8" s="146"/>
      <c r="I8" s="146"/>
      <c r="J8" s="146"/>
    </row>
    <row r="9" spans="1:32" ht="18.75" x14ac:dyDescent="0.25">
      <c r="A9" s="146"/>
      <c r="B9" s="148"/>
      <c r="C9" s="146"/>
      <c r="D9" s="146"/>
      <c r="E9" s="146"/>
      <c r="F9" s="179" t="s">
        <v>373</v>
      </c>
      <c r="G9" s="146"/>
      <c r="H9" s="146"/>
      <c r="I9" s="146"/>
      <c r="J9" s="146"/>
    </row>
    <row r="10" spans="1:32" ht="18.75" x14ac:dyDescent="0.25">
      <c r="A10" s="146"/>
      <c r="B10" s="148"/>
      <c r="C10" s="146"/>
      <c r="D10" s="146"/>
      <c r="E10" s="146"/>
      <c r="F10" s="179" t="s">
        <v>415</v>
      </c>
      <c r="G10" s="146"/>
      <c r="H10" s="146"/>
      <c r="I10" s="146"/>
      <c r="J10" s="146"/>
    </row>
    <row r="11" spans="1:32" ht="18.75" x14ac:dyDescent="0.25">
      <c r="A11" s="146"/>
      <c r="B11" s="148"/>
      <c r="C11" s="146"/>
      <c r="D11" s="146"/>
      <c r="E11" s="146"/>
      <c r="F11" s="179" t="s">
        <v>115</v>
      </c>
      <c r="G11" s="146"/>
      <c r="H11" s="146"/>
      <c r="I11" s="146"/>
      <c r="J11" s="146"/>
    </row>
    <row r="12" spans="1:32" ht="18.75" x14ac:dyDescent="0.25">
      <c r="A12" s="146"/>
      <c r="B12" s="148"/>
      <c r="C12" s="146"/>
      <c r="D12" s="146"/>
      <c r="E12" s="146"/>
      <c r="F12" s="179" t="s">
        <v>102</v>
      </c>
      <c r="G12" s="146"/>
      <c r="H12" s="146"/>
      <c r="I12" s="146"/>
      <c r="J12" s="146"/>
    </row>
    <row r="13" spans="1:32" ht="18.75" x14ac:dyDescent="0.25">
      <c r="A13" s="146"/>
      <c r="B13" s="148"/>
      <c r="C13" s="146"/>
      <c r="D13" s="146"/>
      <c r="E13" s="146"/>
      <c r="F13" s="179" t="s">
        <v>416</v>
      </c>
      <c r="G13" s="146"/>
      <c r="H13" s="146"/>
      <c r="I13" s="146"/>
      <c r="J13" s="146"/>
    </row>
    <row r="14" spans="1:32" ht="18.75" x14ac:dyDescent="0.25">
      <c r="A14" s="146"/>
      <c r="B14" s="148"/>
      <c r="C14" s="146"/>
      <c r="D14" s="146"/>
      <c r="E14" s="146"/>
      <c r="F14" s="179" t="s">
        <v>417</v>
      </c>
      <c r="G14" s="146"/>
      <c r="H14" s="146"/>
      <c r="I14" s="146"/>
      <c r="J14" s="146"/>
    </row>
    <row r="15" spans="1:32" ht="18.75" x14ac:dyDescent="0.25">
      <c r="A15" s="146"/>
      <c r="B15" s="148"/>
      <c r="C15" s="146"/>
      <c r="D15" s="146"/>
      <c r="E15" s="146"/>
      <c r="F15" s="179" t="s">
        <v>418</v>
      </c>
      <c r="G15" s="146"/>
      <c r="H15" s="146"/>
      <c r="I15" s="146"/>
      <c r="J15" s="146"/>
    </row>
    <row r="16" spans="1:32" ht="18.75" x14ac:dyDescent="0.25">
      <c r="A16" s="146"/>
      <c r="B16" s="148"/>
      <c r="C16" s="146"/>
      <c r="D16" s="146"/>
      <c r="E16" s="146"/>
      <c r="F16" s="179" t="s">
        <v>419</v>
      </c>
      <c r="G16" s="146"/>
      <c r="H16" s="146"/>
      <c r="I16" s="146"/>
      <c r="J16" s="146"/>
    </row>
    <row r="17" spans="1:10" ht="18.75" x14ac:dyDescent="0.3">
      <c r="A17" s="149"/>
      <c r="B17" s="149"/>
      <c r="C17" s="149"/>
      <c r="D17" s="149"/>
      <c r="E17" s="149"/>
      <c r="F17" s="149"/>
      <c r="G17" s="149"/>
      <c r="H17" s="149"/>
      <c r="I17" s="149"/>
      <c r="J17" s="149"/>
    </row>
    <row r="18" spans="1:10" ht="18.75" x14ac:dyDescent="0.3">
      <c r="A18" s="149" t="s">
        <v>408</v>
      </c>
      <c r="B18" s="150"/>
      <c r="C18" s="150"/>
      <c r="D18" s="150" t="s">
        <v>380</v>
      </c>
      <c r="E18" s="149"/>
      <c r="F18" s="149"/>
      <c r="G18" s="149"/>
      <c r="H18" s="149"/>
      <c r="I18" s="149"/>
      <c r="J18" s="149"/>
    </row>
    <row r="19" spans="1:10" ht="18.75" x14ac:dyDescent="0.3">
      <c r="A19" s="149"/>
      <c r="B19" s="149"/>
      <c r="C19" s="149"/>
      <c r="D19" s="149"/>
      <c r="E19" s="149"/>
      <c r="F19" s="149"/>
      <c r="G19" s="149"/>
      <c r="H19" s="149"/>
      <c r="I19" s="149"/>
      <c r="J19" s="149"/>
    </row>
    <row r="20" spans="1:10" ht="18.75" x14ac:dyDescent="0.3">
      <c r="A20" s="149" t="s">
        <v>409</v>
      </c>
      <c r="B20" s="150"/>
      <c r="C20" s="150"/>
      <c r="D20" s="150"/>
      <c r="E20" s="149"/>
      <c r="F20" s="149"/>
      <c r="G20" s="149"/>
      <c r="H20" s="149"/>
      <c r="I20" s="149"/>
      <c r="J20" s="149"/>
    </row>
    <row r="21" spans="1:10" ht="18.75" x14ac:dyDescent="0.3">
      <c r="A21" s="149"/>
      <c r="B21" s="149"/>
      <c r="C21" s="149"/>
      <c r="D21" s="149"/>
      <c r="E21" s="149"/>
      <c r="F21" s="149"/>
      <c r="G21" s="149"/>
      <c r="H21" s="149"/>
      <c r="I21" s="149"/>
      <c r="J21" s="149"/>
    </row>
  </sheetData>
  <mergeCells count="9">
    <mergeCell ref="A1:J1"/>
    <mergeCell ref="A2:J2"/>
    <mergeCell ref="G4:J4"/>
    <mergeCell ref="G5:H5"/>
    <mergeCell ref="I5:J5"/>
    <mergeCell ref="F4:F6"/>
    <mergeCell ref="E4:E6"/>
    <mergeCell ref="C4:D5"/>
    <mergeCell ref="A4:B5"/>
  </mergeCells>
  <pageMargins left="0.31496062992125984" right="0.31496062992125984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12</vt:i4>
      </vt:variant>
    </vt:vector>
  </HeadingPairs>
  <TitlesOfParts>
    <vt:vector size="21" baseType="lpstr">
      <vt:lpstr>Форма №6</vt:lpstr>
      <vt:lpstr>Форма РФЛ1</vt:lpstr>
      <vt:lpstr>ЛИСТ ПРИБ.</vt:lpstr>
      <vt:lpstr>ФОРМА №9</vt:lpstr>
      <vt:lpstr>форма № 8</vt:lpstr>
      <vt:lpstr>Форма 12П</vt:lpstr>
      <vt:lpstr>форма №10 (ПК)</vt:lpstr>
      <vt:lpstr>Расписка</vt:lpstr>
      <vt:lpstr>Реестр</vt:lpstr>
      <vt:lpstr>Arrival1</vt:lpstr>
      <vt:lpstr>Arrival2</vt:lpstr>
      <vt:lpstr>Building</vt:lpstr>
      <vt:lpstr>Date</vt:lpstr>
      <vt:lpstr>DateGive</vt:lpstr>
      <vt:lpstr>Document</vt:lpstr>
      <vt:lpstr>FIOBirthDate</vt:lpstr>
      <vt:lpstr>Flat</vt:lpstr>
      <vt:lpstr>House</vt:lpstr>
      <vt:lpstr>List</vt:lpstr>
      <vt:lpstr>Owner</vt:lpstr>
      <vt:lpstr>Street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Юлия Александровна</dc:creator>
  <cp:lastModifiedBy>MEX16</cp:lastModifiedBy>
  <cp:lastPrinted>2018-07-02T05:52:03Z</cp:lastPrinted>
  <dcterms:created xsi:type="dcterms:W3CDTF">2008-10-02T14:47:35Z</dcterms:created>
  <dcterms:modified xsi:type="dcterms:W3CDTF">2018-07-03T06:28:23Z</dcterms:modified>
</cp:coreProperties>
</file>